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58\"/>
    </mc:Choice>
  </mc:AlternateContent>
  <xr:revisionPtr revIDLastSave="0" documentId="13_ncr:1_{31BD5590-1DC2-47BC-A2DB-BB8D5420B0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03" i="1" l="1"/>
  <c r="Q903" i="1"/>
  <c r="F903" i="1"/>
  <c r="AK846" i="1"/>
  <c r="Q846" i="1"/>
  <c r="F846" i="1"/>
  <c r="AK784" i="1"/>
  <c r="Q784" i="1"/>
  <c r="F784" i="1"/>
  <c r="AK726" i="1"/>
  <c r="Q726" i="1"/>
  <c r="F726" i="1"/>
  <c r="AK670" i="1"/>
  <c r="Q670" i="1"/>
  <c r="F670" i="1"/>
  <c r="AK612" i="1"/>
  <c r="Q612" i="1"/>
  <c r="F612" i="1"/>
  <c r="AK544" i="1"/>
  <c r="Q544" i="1"/>
  <c r="F544" i="1"/>
  <c r="AK486" i="1"/>
  <c r="Q486" i="1"/>
  <c r="F486" i="1"/>
  <c r="AK424" i="1"/>
  <c r="Q424" i="1"/>
  <c r="F424" i="1"/>
  <c r="AK371" i="1"/>
  <c r="Q371" i="1"/>
  <c r="F371" i="1"/>
  <c r="AK318" i="1"/>
  <c r="Q318" i="1"/>
  <c r="F318" i="1"/>
  <c r="AK266" i="1"/>
  <c r="Q266" i="1"/>
  <c r="F266" i="1"/>
  <c r="AK208" i="1"/>
  <c r="Q208" i="1"/>
  <c r="F208" i="1"/>
  <c r="AK154" i="1"/>
  <c r="Q154" i="1"/>
  <c r="F154" i="1"/>
  <c r="F105" i="1"/>
  <c r="Q105" i="1"/>
  <c r="AK105" i="1"/>
  <c r="F55" i="1"/>
  <c r="BD901" i="1" l="1"/>
  <c r="AZ900" i="1"/>
  <c r="AQ899" i="1"/>
  <c r="B902" i="1"/>
  <c r="Q901" i="1"/>
  <c r="Q900" i="1"/>
  <c r="B783" i="1"/>
  <c r="Q782" i="1"/>
  <c r="Q781" i="1"/>
  <c r="BD782" i="1"/>
  <c r="AZ781" i="1"/>
  <c r="AQ780" i="1"/>
  <c r="AZ723" i="1"/>
  <c r="AQ722" i="1"/>
  <c r="BD724" i="1"/>
  <c r="B725" i="1"/>
  <c r="Q724" i="1"/>
  <c r="Q723" i="1"/>
  <c r="AZ315" i="1"/>
  <c r="AZ421" i="1"/>
  <c r="AZ483" i="1"/>
  <c r="BD484" i="1"/>
  <c r="AQ482" i="1"/>
  <c r="B485" i="1"/>
  <c r="Q484" i="1"/>
  <c r="Q483" i="1"/>
  <c r="Q482" i="1"/>
  <c r="AQ420" i="1"/>
  <c r="BD422" i="1"/>
  <c r="B423" i="1"/>
  <c r="Q422" i="1"/>
  <c r="Q421" i="1"/>
  <c r="Q420" i="1"/>
  <c r="B317" i="1"/>
  <c r="Q316" i="1"/>
  <c r="Q315" i="1"/>
  <c r="BD316" i="1"/>
  <c r="AQ314" i="1"/>
  <c r="AK55" i="1" l="1"/>
  <c r="Q55" i="1" l="1"/>
  <c r="AQ540" i="1" l="1"/>
  <c r="AQ262" i="1"/>
  <c r="Q263" i="1"/>
  <c r="AZ263" i="1"/>
  <c r="AQ842" i="1" l="1"/>
  <c r="BD844" i="1"/>
  <c r="AZ843" i="1"/>
  <c r="B845" i="1"/>
  <c r="Q844" i="1"/>
  <c r="Q843" i="1"/>
  <c r="BD668" i="1" l="1"/>
  <c r="BD610" i="1"/>
  <c r="BD542" i="1"/>
  <c r="BD369" i="1"/>
  <c r="BD264" i="1"/>
  <c r="BD206" i="1"/>
  <c r="BD152" i="1"/>
  <c r="BD103" i="1"/>
  <c r="AZ667" i="1"/>
  <c r="AQ666" i="1"/>
  <c r="AZ609" i="1"/>
  <c r="AQ608" i="1"/>
  <c r="AZ541" i="1"/>
  <c r="AZ368" i="1"/>
  <c r="AQ367" i="1"/>
  <c r="AZ205" i="1" l="1"/>
  <c r="AQ204" i="1"/>
  <c r="AZ151" i="1"/>
  <c r="AZ102" i="1"/>
  <c r="AQ150" i="1"/>
  <c r="AQ101" i="1"/>
  <c r="B669" i="1"/>
  <c r="Q668" i="1"/>
  <c r="Q667" i="1"/>
  <c r="B611" i="1"/>
  <c r="Q610" i="1"/>
  <c r="Q609" i="1"/>
  <c r="B543" i="1"/>
  <c r="Q542" i="1"/>
  <c r="Q541" i="1"/>
  <c r="B370" i="1"/>
  <c r="Q369" i="1"/>
  <c r="Q368" i="1"/>
  <c r="B265" i="1"/>
  <c r="Q264" i="1"/>
  <c r="B207" i="1"/>
  <c r="Q206" i="1"/>
  <c r="Q205" i="1"/>
  <c r="B153" i="1"/>
  <c r="Q152" i="1"/>
  <c r="Q151" i="1"/>
  <c r="B104" i="1"/>
  <c r="Q103" i="1"/>
  <c r="Q102" i="1"/>
  <c r="Q51" i="1" l="1"/>
  <c r="AZ52" i="1"/>
  <c r="AQ51" i="1"/>
  <c r="B54" i="1" l="1"/>
  <c r="Q53" i="1"/>
  <c r="Q52" i="1"/>
  <c r="AQ52" i="1" l="1"/>
  <c r="BD53" i="1"/>
  <c r="AZ53" i="1"/>
  <c r="AZ103" i="1" s="1"/>
  <c r="AZ152" i="1" s="1"/>
  <c r="AZ206" i="1" s="1"/>
  <c r="AZ264" i="1" s="1"/>
  <c r="AZ316" i="1" l="1"/>
  <c r="AZ369" i="1" s="1"/>
  <c r="AZ422" i="1" l="1"/>
  <c r="AZ484" i="1" s="1"/>
  <c r="AZ542" i="1" s="1"/>
  <c r="AZ610" i="1" s="1"/>
  <c r="AZ668" i="1" s="1"/>
  <c r="AZ724" i="1" l="1"/>
  <c r="AZ782" i="1" s="1"/>
  <c r="AZ844" i="1" s="1"/>
  <c r="AZ9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DellTest</author>
  </authors>
  <commentList>
    <comment ref="C59" authorId="0" shapeId="0" xr:uid="{00000000-0006-0000-0000-000001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C110" authorId="0" shapeId="0" xr:uid="{00000000-0006-0000-0000-000002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174" authorId="0" shapeId="0" xr:uid="{00000000-0006-0000-0000-000003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193" authorId="0" shapeId="0" xr:uid="{00000000-0006-0000-0000-000004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214" authorId="0" shapeId="0" xr:uid="{00000000-0006-0000-0000-000005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269" authorId="0" shapeId="0" xr:uid="{00000000-0006-0000-0000-000006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323" authorId="0" shapeId="0" xr:uid="{00000000-0006-0000-0000-000007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375" authorId="0" shapeId="0" xr:uid="{00000000-0006-0000-0000-000008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Before pasting information, make sure cursor is in the field by double-clicking.</t>
        </r>
      </text>
    </comment>
    <comment ref="D410" authorId="0" shapeId="0" xr:uid="{00000000-0006-0000-0000-000009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453" authorId="0" shapeId="0" xr:uid="{00000000-0006-0000-0000-00000A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502" authorId="0" shapeId="0" xr:uid="{00000000-0006-0000-0000-00000B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532" authorId="0" shapeId="0" xr:uid="{00000000-0006-0000-0000-00000C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562" authorId="0" shapeId="0" xr:uid="{00000000-0006-0000-0000-00000D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Before pasting information, make sure cursor is in the field by double-clicking.</t>
        </r>
      </text>
    </comment>
    <comment ref="D601" authorId="0" shapeId="0" xr:uid="{00000000-0006-0000-0000-00000E000000}">
      <text>
        <r>
          <rPr>
            <sz val="8"/>
            <color indexed="39"/>
            <rFont val="Tahoma"/>
            <family val="2"/>
          </rPr>
          <t>Use ALT Enter to create new paragraph
Before pasting information, make sure cursor is in the field by double-clicking.</t>
        </r>
      </text>
    </comment>
    <comment ref="D654" authorId="0" shapeId="0" xr:uid="{00000000-0006-0000-0000-00000F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Before pasting information, make sure cursor is in the field by double-clicking.</t>
        </r>
      </text>
    </comment>
    <comment ref="D701" authorId="0" shapeId="0" xr:uid="{00000000-0006-0000-0000-000010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Before pasting information, make sure cursor is in the field by double-clicking.</t>
        </r>
      </text>
    </comment>
    <comment ref="D759" authorId="0" shapeId="0" xr:uid="{00000000-0006-0000-0000-000011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 xml:space="preserve">
Before pasting information, make sure cursor is in the field by double-clicking.</t>
        </r>
      </text>
    </comment>
    <comment ref="D882" authorId="0" shapeId="0" xr:uid="{00000000-0006-0000-0000-000012000000}">
      <text>
        <r>
          <rPr>
            <sz val="8"/>
            <color indexed="39"/>
            <rFont val="Tahoma"/>
            <family val="2"/>
          </rPr>
          <t>Use ALT Enter to create new paragraph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Before pasting information, make sure cursor is in the field by double-clicking.</t>
        </r>
      </text>
    </comment>
    <comment ref="D908" authorId="0" shapeId="0" xr:uid="{00000000-0006-0000-0000-000013000000}">
      <text>
        <r>
          <rPr>
            <sz val="8"/>
            <color indexed="39"/>
            <rFont val="Tahoma"/>
            <family val="2"/>
          </rPr>
          <t>Use ALT Enter to create new paragraph.
Before pasting information, make sure cursor is in the field by double-clicking.</t>
        </r>
      </text>
    </comment>
  </commentList>
</comments>
</file>

<file path=xl/sharedStrings.xml><?xml version="1.0" encoding="utf-8"?>
<sst xmlns="http://schemas.openxmlformats.org/spreadsheetml/2006/main" count="636" uniqueCount="377">
  <si>
    <t>KENTUCKY TRANSPORTATION CABINET</t>
  </si>
  <si>
    <t>Page</t>
  </si>
  <si>
    <t>of</t>
  </si>
  <si>
    <t>Rev.</t>
  </si>
  <si>
    <t>Department of Highways</t>
  </si>
  <si>
    <t>DIVISON OF ENVIRONMENTAL ANALYSIS</t>
  </si>
  <si>
    <t>TC 58-48</t>
  </si>
  <si>
    <t>CATEGORICAL EXCLUSION ENVIRONMENTAL DETERMINATION CHECKLIST</t>
  </si>
  <si>
    <t>1.  PROJECT INFORMATION</t>
  </si>
  <si>
    <t>Route</t>
  </si>
  <si>
    <t>County</t>
  </si>
  <si>
    <t>Project Description</t>
  </si>
  <si>
    <t>Roadway Conditions and Setting</t>
  </si>
  <si>
    <t>ADT</t>
  </si>
  <si>
    <t>)</t>
  </si>
  <si>
    <t>(</t>
  </si>
  <si>
    <t xml:space="preserve">Design Year </t>
  </si>
  <si>
    <t>Project Length</t>
  </si>
  <si>
    <t>End MP</t>
  </si>
  <si>
    <t>Begin MP</t>
  </si>
  <si>
    <t>Note:  If project length is &gt; 1 mile and on a new alignment, project may</t>
  </si>
  <si>
    <t>not be eligible for CE Level 1, and DEA and FHWA must be consulted.</t>
  </si>
  <si>
    <t>Number of alternative(s) considered,</t>
  </si>
  <si>
    <t>See "Section 4.  Alternatives Summary"</t>
  </si>
  <si>
    <t>including "No Build"</t>
  </si>
  <si>
    <t>2.  ENVIRONMENTAL DETERMINATION</t>
  </si>
  <si>
    <t>(Attach all project correspondence and documentation.)</t>
  </si>
  <si>
    <t>APPROVAL SIGNATURES</t>
  </si>
  <si>
    <t>District Environmental Coordinator</t>
  </si>
  <si>
    <t>Date</t>
  </si>
  <si>
    <t>Project Manager</t>
  </si>
  <si>
    <t>Division of Environmental Analysis</t>
  </si>
  <si>
    <t>Recommended by:  FHWA</t>
  </si>
  <si>
    <t>Federal Highway Administration</t>
  </si>
  <si>
    <t>(required for Level 3)</t>
  </si>
  <si>
    <t>All appropriate project commitments/mitigation and identified required future work have been entered into the CAP</t>
  </si>
  <si>
    <t>(required for Level 2)</t>
  </si>
  <si>
    <t xml:space="preserve">4.  ALTERNATIVES SUMMARY </t>
  </si>
  <si>
    <t>Location Map</t>
  </si>
  <si>
    <t>5.  COMMENTS AND COORDINATION</t>
  </si>
  <si>
    <t>Attach all letters, meeting minutes, and copies of any newspaper advertisements</t>
  </si>
  <si>
    <t>NO</t>
  </si>
  <si>
    <t>YES</t>
  </si>
  <si>
    <t>Identify type of outreach used:</t>
  </si>
  <si>
    <t xml:space="preserve"> Will the project have public, local government, and resource agency outreach?</t>
  </si>
  <si>
    <t>1.</t>
  </si>
  <si>
    <t>Newspaper Adv.</t>
  </si>
  <si>
    <t>Meeting(s) with local government and affected property owners</t>
  </si>
  <si>
    <t>2.</t>
  </si>
  <si>
    <t>Was there public or agency controversy on the project?</t>
  </si>
  <si>
    <t>3.</t>
  </si>
  <si>
    <t>4.</t>
  </si>
  <si>
    <t>6.  ENVIRONMENTAL COMMITMENTS, MITIGATION, REQUIRED FUTURE ACTIONS, AND OTHER COMMENTS</t>
  </si>
  <si>
    <t>Additional work needed to resolve all public, resource agency, and property owners' concerns?</t>
  </si>
  <si>
    <t>Does the project have environmental commitments, mitigation measures, additional environmental</t>
  </si>
  <si>
    <t>investigations, studies, or approvals still to be completed?</t>
  </si>
  <si>
    <t>Identify all issues:</t>
  </si>
  <si>
    <t>Other unique environmental or engineering factors that require consideration through the remaining project</t>
  </si>
  <si>
    <t>development (excess excavation needs, utility considerations, drainage problems, geotechnical issues, topographic</t>
  </si>
  <si>
    <t>constraints, mines, acidic rock, drinking water wells, etc.)</t>
  </si>
  <si>
    <t>7.  ENVIRONMENTAL CONDITIONS AND CONSEQUENCES</t>
  </si>
  <si>
    <t>NA</t>
  </si>
  <si>
    <t>Full or partial property acquisition required.</t>
  </si>
  <si>
    <t>Business or residential relocations required.</t>
  </si>
  <si>
    <t>No. of relocations:</t>
  </si>
  <si>
    <t>Suitable properties available:</t>
  </si>
  <si>
    <t>Residential</t>
  </si>
  <si>
    <t>Business</t>
  </si>
  <si>
    <t>Yes</t>
  </si>
  <si>
    <t>No</t>
  </si>
  <si>
    <t>Unknown</t>
  </si>
  <si>
    <t>Last resort housing required.</t>
  </si>
  <si>
    <t>Likely</t>
  </si>
  <si>
    <t>5.</t>
  </si>
  <si>
    <t xml:space="preserve">Property transfer from a state or federal agency required.  </t>
  </si>
  <si>
    <t>Describe "No" in A.8 below</t>
  </si>
  <si>
    <t>6.</t>
  </si>
  <si>
    <t>Cemetery affected by project</t>
  </si>
  <si>
    <t>7.</t>
  </si>
  <si>
    <t>Will excess excavation sites be required?</t>
  </si>
  <si>
    <t>Designated</t>
  </si>
  <si>
    <t>Permitted/Available for Contractor</t>
  </si>
  <si>
    <t>8.</t>
  </si>
  <si>
    <t>Describe Impacts/Comments</t>
  </si>
  <si>
    <t>A.  Right-of-Way Impacts</t>
  </si>
  <si>
    <t>B.  Economic and Farmland Impacts</t>
  </si>
  <si>
    <t>The project will have economic impacts on the regional and/or local economy, such as effects</t>
  </si>
  <si>
    <t>accessibility, and retail sales.</t>
  </si>
  <si>
    <t xml:space="preserve">on development, tax revenues and public expenditures, employment opportunities, </t>
  </si>
  <si>
    <t>The project will affect established businesses or business districts.</t>
  </si>
  <si>
    <t>The project will affect property protected by an agricultural preservation easement.</t>
  </si>
  <si>
    <t>The project will affect prime farmlands.</t>
  </si>
  <si>
    <t>and agricultural districts, including avoidance, minimization, and mitigation.</t>
  </si>
  <si>
    <t>C.  Social Impacts</t>
  </si>
  <si>
    <t>The project will affect neighborhoods or community cohesion for various social groups.</t>
  </si>
  <si>
    <t>The project will affect travel patterns and accessibility (e.g., vehicular, commuter, bicycle, or</t>
  </si>
  <si>
    <t>The project will affect school districts, churches, businesses, police or fire departments, etc.</t>
  </si>
  <si>
    <t>Include direct impacts and indirect impacts that may result from the displacement of</t>
  </si>
  <si>
    <t>households and businesses.</t>
  </si>
  <si>
    <t>The project will affect the elderly, handicapped, nondrivers, or transit-dependent.</t>
  </si>
  <si>
    <t>effects on minorities or low-income populations (Environmental Justice, E.O. 12898).</t>
  </si>
  <si>
    <t>The project will have disproportionately high and adverse human health or environmental</t>
  </si>
  <si>
    <t>pedestrian).</t>
  </si>
  <si>
    <t>summarize responses here.</t>
  </si>
  <si>
    <t xml:space="preserve">Describe burdens/benefits and attach documentation describing EJ analysis.  If relocation survey was sent, </t>
  </si>
  <si>
    <t>D.  Local Land Use and Transportation Plan</t>
  </si>
  <si>
    <t xml:space="preserve">Project is consistent with local land use plan. </t>
  </si>
  <si>
    <t>(NA if no plan exists)</t>
  </si>
  <si>
    <t xml:space="preserve">Project is consistent with local transportation plan.  </t>
  </si>
  <si>
    <t>Project would induce adverse or beneficial secondary and cumulative effects.</t>
  </si>
  <si>
    <t>Are there any existing and/or planned bike or pedestrian walkways?</t>
  </si>
  <si>
    <t>(must note in Section 8)</t>
  </si>
  <si>
    <t>*</t>
  </si>
  <si>
    <t>E.  Historic Resources</t>
  </si>
  <si>
    <t>Are NRHP listed eligible/potential eligible sites/districts present within the project viewshed?</t>
  </si>
  <si>
    <t>(Document means for assessing ages of structures within project viewshed or attach Historic</t>
  </si>
  <si>
    <t>Architectural Investigation Form, correspondence, and documentation from DEA historian)</t>
  </si>
  <si>
    <t>"No Effect"</t>
  </si>
  <si>
    <t>"No Adverse Effect"</t>
  </si>
  <si>
    <t>"Adverse Effect"</t>
  </si>
  <si>
    <t>Memorandum of Agreement required?</t>
  </si>
  <si>
    <t>SHPO signature date</t>
  </si>
  <si>
    <t>FHWA signature date</t>
  </si>
  <si>
    <t>De Minimis coordination required?</t>
  </si>
  <si>
    <t>completed. *</t>
  </si>
  <si>
    <t>Date of Approval</t>
  </si>
  <si>
    <t>Describe historic resource impacts</t>
  </si>
  <si>
    <t>Will project affect archaeological resources?</t>
  </si>
  <si>
    <t>Is the project adjacent to a 4(f) resource?</t>
  </si>
  <si>
    <t>If "Yes", DEA EPM will consult  with FHWA to determine</t>
  </si>
  <si>
    <t>F.</t>
  </si>
  <si>
    <t>Archaeological Resources</t>
  </si>
  <si>
    <t>Are/were sites recommended for Phase II work?</t>
  </si>
  <si>
    <t>Are NRHP eligible/potentially eligible sites affected by the project?</t>
  </si>
  <si>
    <t>if preservation in place is required.  *</t>
  </si>
  <si>
    <t>Is Native American Consultation (NAC) required?</t>
  </si>
  <si>
    <t>Phase I</t>
  </si>
  <si>
    <t>Phase II</t>
  </si>
  <si>
    <t>MOA</t>
  </si>
  <si>
    <t>Dates NAC conducted:</t>
  </si>
  <si>
    <t>FHWA closure date:</t>
  </si>
  <si>
    <t>Tribal request for additional consultation:</t>
  </si>
  <si>
    <t>Describe archaeological resource impacts</t>
  </si>
  <si>
    <t>be avoided.</t>
  </si>
  <si>
    <t xml:space="preserve">Prudent and feasible means to avoid 4(f) properties were fully considered, but resource cannot </t>
  </si>
  <si>
    <t>De Minimis Finding</t>
  </si>
  <si>
    <t>Programmatic Section 4(f)</t>
  </si>
  <si>
    <t>Full Section 4(f) statement</t>
  </si>
  <si>
    <r>
      <t xml:space="preserve">If an Individual 4(f) statement is required, the project </t>
    </r>
    <r>
      <rPr>
        <b/>
        <i/>
        <sz val="10"/>
        <color theme="1"/>
        <rFont val="Calibri"/>
        <family val="2"/>
        <scheme val="minor"/>
      </rPr>
      <t xml:space="preserve">cannot </t>
    </r>
    <r>
      <rPr>
        <i/>
        <sz val="10"/>
        <color theme="1"/>
        <rFont val="Calibri"/>
        <family val="2"/>
        <scheme val="minor"/>
      </rPr>
      <t xml:space="preserve">be completed as a CE Level 1 or 2 </t>
    </r>
  </si>
  <si>
    <t>document.  However, if the impacts can be satisfied by completing a Programmatic 4(f) Statement</t>
  </si>
  <si>
    <r>
      <t xml:space="preserve">or a De Minimis Finding, the CE </t>
    </r>
    <r>
      <rPr>
        <b/>
        <i/>
        <sz val="10"/>
        <color theme="1"/>
        <rFont val="Calibri"/>
        <family val="2"/>
        <scheme val="minor"/>
      </rPr>
      <t>can</t>
    </r>
    <r>
      <rPr>
        <i/>
        <sz val="10"/>
        <color theme="1"/>
        <rFont val="Calibri"/>
        <family val="2"/>
        <scheme val="minor"/>
      </rPr>
      <t xml:space="preserve"> be completed as a CE Level 1 or 2 project.</t>
    </r>
  </si>
  <si>
    <t>H.  Section 6(f)</t>
  </si>
  <si>
    <t>G.  Section 4(f)</t>
  </si>
  <si>
    <t>Are 6(f) properties affected by the project?</t>
  </si>
  <si>
    <t>Has discussion been initiated with the Governor's Office of Local Development and the agency</t>
  </si>
  <si>
    <t>Will a Memorandum of Agreement be required?</t>
  </si>
  <si>
    <t>Final signature date:</t>
  </si>
  <si>
    <t>*  Project may only be processed as a CE Level 3 if Section 6(f) applies.</t>
  </si>
  <si>
    <t>I.  Noise Impact (23 CFR Part 772)</t>
  </si>
  <si>
    <t>New roadway on new alignment</t>
  </si>
  <si>
    <t>Significant change in vehicle mix or traffic speed</t>
  </si>
  <si>
    <t>Addition or relocation of interchange lanes or ramps</t>
  </si>
  <si>
    <t>Addition or alteration of weigh station, rest area, ride share, or toll plaza</t>
  </si>
  <si>
    <t>Change in roadway character that substantially reduces the shielding effect of landforms</t>
  </si>
  <si>
    <t>or noise barriers</t>
  </si>
  <si>
    <t>Significant change in horizontal or vertical alignment</t>
  </si>
  <si>
    <t>Addition of 1 or more through travel or auxiliary lanes</t>
  </si>
  <si>
    <t>There are noise-sensitive receivers/land uses adjacent to the proposed project (e.g., residences,</t>
  </si>
  <si>
    <t>Traffic noise analysis demonstrates that KYTC noise abatement criteria will be exceeded.</t>
  </si>
  <si>
    <t>A substantial increase of 10+ db from existing conditions will result from build alternative.</t>
  </si>
  <si>
    <t>There are feasible and reasonable measures that can reduce impacts.</t>
  </si>
  <si>
    <t>J.  Air Quality Impacts</t>
  </si>
  <si>
    <t>(part of Boone, Kenton, and Campbell counties)?</t>
  </si>
  <si>
    <r>
      <t>Is the project located in an air quality non-attainment or maintenance area for ozone (O</t>
    </r>
    <r>
      <rPr>
        <vertAlign val="subscript"/>
        <sz val="10.5"/>
        <color theme="1"/>
        <rFont val="Calibri"/>
        <family val="2"/>
        <scheme val="minor"/>
      </rPr>
      <t>3</t>
    </r>
    <r>
      <rPr>
        <sz val="10.5"/>
        <color theme="1"/>
        <rFont val="Calibri"/>
        <family val="2"/>
        <scheme val="minor"/>
      </rPr>
      <t>)</t>
    </r>
  </si>
  <si>
    <t>Is the project listed in an approved STIP and/or TIP?</t>
  </si>
  <si>
    <t>STIP#</t>
  </si>
  <si>
    <t>Page #</t>
  </si>
  <si>
    <t>TIP Page#</t>
  </si>
  <si>
    <r>
      <t xml:space="preserve">Is project controversial </t>
    </r>
    <r>
      <rPr>
        <i/>
        <u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does the project HAVE or ADD a signalized intersection with a</t>
    </r>
  </si>
  <si>
    <t>projected "open to traffic" year ADT &gt; 80,000 vehicles per day?</t>
  </si>
  <si>
    <t>This project does not exceed the Kentucky CO screening criteria for project-level analysis</t>
  </si>
  <si>
    <t>and is not expected to produce a violation of the CO standards (35 ppm over a one-hour</t>
  </si>
  <si>
    <t>Does the project have potential for Mobile Source Air Toxin effects?</t>
  </si>
  <si>
    <r>
      <t>No potential</t>
    </r>
    <r>
      <rPr>
        <sz val="10"/>
        <color theme="1"/>
        <rFont val="Calibri"/>
        <family val="2"/>
        <scheme val="minor"/>
      </rPr>
      <t xml:space="preserve"> for meaningful MSAT effects - no analysis required</t>
    </r>
  </si>
  <si>
    <t>Air quality exempt project (40 CFR 93.126)</t>
  </si>
  <si>
    <t>Other projects with no meaningful impacts on traffic volumes or vehicle mix</t>
  </si>
  <si>
    <r>
      <t>Low potential</t>
    </r>
    <r>
      <rPr>
        <sz val="10"/>
        <color theme="1"/>
        <rFont val="Calibri"/>
        <family val="2"/>
        <scheme val="minor"/>
      </rPr>
      <t xml:space="preserve"> MSAT effects - Qualitative Analysis and uncertainty assessment required **</t>
    </r>
  </si>
  <si>
    <r>
      <rPr>
        <b/>
        <sz val="10"/>
        <color theme="1"/>
        <rFont val="Calibri"/>
        <family val="2"/>
        <scheme val="minor"/>
      </rPr>
      <t>Higher potential</t>
    </r>
    <r>
      <rPr>
        <sz val="10"/>
        <color theme="1"/>
        <rFont val="Calibri"/>
        <family val="2"/>
        <scheme val="minor"/>
      </rPr>
      <t xml:space="preserve"> MSAT effects (AADT . 140,000 by design yr) - Quantitative Analysis required</t>
    </r>
  </si>
  <si>
    <t>to differentiate alternatives</t>
  </si>
  <si>
    <t>Is the project in an area requiring PM 2.5 consideration (Boone, Boyd, Bullitt, Campbell,</t>
  </si>
  <si>
    <t>Jefferson, Kenton, or part of Lawrence)?</t>
  </si>
  <si>
    <t>*     Indicate project type as described in the list</t>
  </si>
  <si>
    <t>If PM 2.5 consideration is required, attach checklist, consultation emails, etc., to document findings.</t>
  </si>
  <si>
    <t>K.  Hazardous Materials</t>
  </si>
  <si>
    <t>Impacts/Comments (reference attached documentation)</t>
  </si>
  <si>
    <t>Are known or potentially contaminated sites (service stations, landfills, automotive repair,</t>
  </si>
  <si>
    <t>junkyard, structures with asbestos, etc.) located along the project corridor?</t>
  </si>
  <si>
    <t>Does Phase II analysis indicate the existing and/or proposed ROW is contaminated?</t>
  </si>
  <si>
    <t>Extent and estimated remediation cost to be provided by DEA SME to Division of ROW and</t>
  </si>
  <si>
    <t>Project Team.</t>
  </si>
  <si>
    <t>Will any bridges or standing structures be demolished for completion of the work?</t>
  </si>
  <si>
    <t>Status of inspection of bridges and structures for asbestos -containing materials (ACM)</t>
  </si>
  <si>
    <t>Complete</t>
  </si>
  <si>
    <t>Required</t>
  </si>
  <si>
    <t>Not Required</t>
  </si>
  <si>
    <t>If bridges are to be removed, refurbished, or repainted, will there be lead-based paint wastes</t>
  </si>
  <si>
    <t>to address?</t>
  </si>
  <si>
    <t>(Identify bridges and structures and discuss results of assessment, if completed, reason not required,</t>
  </si>
  <si>
    <t>L.  Threatened and Endangered Species (T&amp;E)</t>
  </si>
  <si>
    <t>Sources considered to identify potential impacts to federally threatened and endangered</t>
  </si>
  <si>
    <t>species (attach copies):</t>
  </si>
  <si>
    <t>DEA Combined Species List</t>
  </si>
  <si>
    <t>Species identified:</t>
  </si>
  <si>
    <r>
      <t xml:space="preserve">Habitat Assessment indicated federally listed T&amp;E </t>
    </r>
    <r>
      <rPr>
        <u/>
        <sz val="10.5"/>
        <color theme="1"/>
        <rFont val="Calibri"/>
        <family val="2"/>
        <scheme val="minor"/>
      </rPr>
      <t>habitat</t>
    </r>
    <r>
      <rPr>
        <sz val="10.5"/>
        <color theme="1"/>
        <rFont val="Calibri"/>
        <family val="2"/>
        <scheme val="minor"/>
      </rPr>
      <t xml:space="preserve"> present in vicinity</t>
    </r>
  </si>
  <si>
    <t>No Effect determined for</t>
  </si>
  <si>
    <t>To be determined</t>
  </si>
  <si>
    <t>No Effect</t>
  </si>
  <si>
    <t>CMOA</t>
  </si>
  <si>
    <t>Tree Cutting Restrictions</t>
  </si>
  <si>
    <t xml:space="preserve">Is project located upstream of or within Designated Critical Habitat?  </t>
  </si>
  <si>
    <t>(consultation with DEA required)</t>
  </si>
  <si>
    <t>List species:</t>
  </si>
  <si>
    <t>Biological Assessment required:</t>
  </si>
  <si>
    <t>Completed (attach USFWS letter)</t>
  </si>
  <si>
    <t>(CAP entry recommended and include in Section 5)</t>
  </si>
  <si>
    <t xml:space="preserve">To complete before construction </t>
  </si>
  <si>
    <t>(formal consultation required)  *</t>
  </si>
  <si>
    <t>*  If the project is likely to affect a federally listed T&amp;E species, excluding Indiana Bat addressed</t>
  </si>
  <si>
    <t>through a CMOA, it is not eligible for CE Level 1 or 2, and DEA and FHWA must be consulted.</t>
  </si>
  <si>
    <t>M.  Water Resource Impacts</t>
  </si>
  <si>
    <t>Cold Water Aquatic Habit</t>
  </si>
  <si>
    <t>Reference Reach Stream</t>
  </si>
  <si>
    <t>Federally Designated Wild River</t>
  </si>
  <si>
    <t>Outstanding National Resource Water</t>
  </si>
  <si>
    <t>Exceptional Waters</t>
  </si>
  <si>
    <t>State Wild River</t>
  </si>
  <si>
    <t>Federal T&amp;E Species</t>
  </si>
  <si>
    <t>Outstanding State Resource Water</t>
  </si>
  <si>
    <t>Federally Designated Scenic River</t>
  </si>
  <si>
    <t>Will project involve surface disturbance greater than one acre?</t>
  </si>
  <si>
    <t>Is project located partially or wholly within a designated MS4 community?</t>
  </si>
  <si>
    <t>require consideration before, during, and after construction.  Specify if box M.13 below and, if</t>
  </si>
  <si>
    <t>appropriate, Section 5.</t>
  </si>
  <si>
    <t>Does project encroach upon 100 year floodplain?</t>
  </si>
  <si>
    <t>KYTC Design, Drainage Section, during final design.</t>
  </si>
  <si>
    <t>Bridge/Pier Abutment</t>
  </si>
  <si>
    <t>Low Water Crossing</t>
  </si>
  <si>
    <t>Other (describe)</t>
  </si>
  <si>
    <t>Relocation/Channelization</t>
  </si>
  <si>
    <t>Temporary Diversion</t>
  </si>
  <si>
    <t>Culvert</t>
  </si>
  <si>
    <t>Excess Excavation Site</t>
  </si>
  <si>
    <t>Bank Stabilization</t>
  </si>
  <si>
    <t>9.</t>
  </si>
  <si>
    <t>A stream enters the lake or pond</t>
  </si>
  <si>
    <t>A stream exits the lake or pond</t>
  </si>
  <si>
    <t>10.</t>
  </si>
  <si>
    <t>Permit Requirements</t>
  </si>
  <si>
    <t xml:space="preserve">401/404 Permits are likely to be required for this project </t>
  </si>
  <si>
    <t>(indicate type below and in Section 5)</t>
  </si>
  <si>
    <t>Stream/Lake/Pond Impacts:</t>
  </si>
  <si>
    <t>BNR</t>
  </si>
  <si>
    <t>ACE NW</t>
  </si>
  <si>
    <t>ACE IP</t>
  </si>
  <si>
    <t>DOW IWQC</t>
  </si>
  <si>
    <t>Mitigation required by:</t>
  </si>
  <si>
    <t>ACE</t>
  </si>
  <si>
    <t>DOW</t>
  </si>
  <si>
    <t>Wetland Impacts:</t>
  </si>
  <si>
    <t xml:space="preserve">Will this project affect navigable waters of the U.S. as defined by USACE and require a </t>
  </si>
  <si>
    <t>Section 10 permit?</t>
  </si>
  <si>
    <t>Will this project affect a navigable water body requiring a Coast Guard, Section 9 permit?</t>
  </si>
  <si>
    <t>Will this project require a KPDES storm water permit (KYR10) for construction?</t>
  </si>
  <si>
    <t>Will this project require any additional permits from a local MS4?</t>
  </si>
  <si>
    <t>Will construction in the floodplain require analysis and coordination by KYTC Design-Drainage</t>
  </si>
  <si>
    <t>Section to ensure that potential flooding impacts are thoroughly addressed?</t>
  </si>
  <si>
    <t>Is project within the watershed of a significant water resource (private or public drinking water</t>
  </si>
  <si>
    <t>N.  Construction Impacts</t>
  </si>
  <si>
    <t>Discuss potential impacts of construction activities pertaining to water quality, stream diversion, air</t>
  </si>
  <si>
    <t>quality, detours and delays of traffic, businesses, noise, etc.</t>
  </si>
  <si>
    <r>
      <t xml:space="preserve">3.  PURPOSE AND NEED   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(attach additional pages if needed)</t>
    </r>
  </si>
  <si>
    <r>
      <t xml:space="preserve">Describe all alternatives that were evaluated, their impacts, and the reason(s) for elimination or selection     </t>
    </r>
    <r>
      <rPr>
        <i/>
        <sz val="10"/>
        <color theme="1"/>
        <rFont val="Calibri"/>
        <family val="2"/>
        <scheme val="minor"/>
      </rPr>
      <t>(attach additional pages if needed)</t>
    </r>
  </si>
  <si>
    <t xml:space="preserve">     Required Attachments</t>
  </si>
  <si>
    <t>Are 4(f) properties affected by the project?</t>
  </si>
  <si>
    <t>Current Year</t>
  </si>
  <si>
    <r>
      <t xml:space="preserve">Categorical Exclusion - </t>
    </r>
    <r>
      <rPr>
        <b/>
        <sz val="11"/>
        <color theme="1"/>
        <rFont val="Calibri"/>
        <family val="2"/>
        <scheme val="minor"/>
      </rPr>
      <t xml:space="preserve">Level </t>
    </r>
  </si>
  <si>
    <t>Describe impacts/benefits to the local economy and summarize methodology used in analysis of prime farmlands</t>
  </si>
  <si>
    <t>Estimated acreage:  Fee Simple</t>
  </si>
  <si>
    <t xml:space="preserve">Permanent Easement </t>
  </si>
  <si>
    <t xml:space="preserve">Residential </t>
  </si>
  <si>
    <t xml:space="preserve">Business </t>
  </si>
  <si>
    <t>Work Type:</t>
  </si>
  <si>
    <t>County:</t>
  </si>
  <si>
    <t>Traffic</t>
  </si>
  <si>
    <t>Route:</t>
  </si>
  <si>
    <t>Discuss significance of any "Yes" marked in 1-5 and any deferred necessary activities.</t>
  </si>
  <si>
    <t>Does project impact State Listed Special Use Waters or tributaries to a Special Use Water?</t>
  </si>
  <si>
    <t xml:space="preserve">Is project likely to adversely affect federally listed T&amp;E?  </t>
  </si>
  <si>
    <t>wetland?</t>
  </si>
  <si>
    <t>Does project involve impacts to a stream below Ordinary High Water Mark (OHWM) or to a</t>
  </si>
  <si>
    <t>(i.e., Temporary Crossing)</t>
  </si>
  <si>
    <t>(check all that may apply)</t>
  </si>
  <si>
    <t>Describe water resource investigations conducted, impacts identified, and permits required or anticipated:</t>
  </si>
  <si>
    <t>Anticipate impacts below OHWM:</t>
  </si>
  <si>
    <t>Wetland Fill</t>
  </si>
  <si>
    <t>Qualifying CE (23 CFR 771.117c)  *</t>
  </si>
  <si>
    <t>(discuss requirements in box M.10)</t>
  </si>
  <si>
    <t>Temporary Easement</t>
  </si>
  <si>
    <t>Additional information or comments</t>
  </si>
  <si>
    <t>03/2015</t>
  </si>
  <si>
    <t>Dates</t>
  </si>
  <si>
    <t>Meetings</t>
  </si>
  <si>
    <t>Item #</t>
  </si>
  <si>
    <t>Plan Map/Sheet(s)</t>
  </si>
  <si>
    <t>Newspaper Names</t>
  </si>
  <si>
    <t>If "Yes," explain in # 4 below.</t>
  </si>
  <si>
    <t>If "Yes," explain plans for resolution in # 4 below.</t>
  </si>
  <si>
    <t>If "Yes," DEC should advise project manager for consideration of CAP entry in Oracle.</t>
  </si>
  <si>
    <t>Does the project require the acquisition of right of way?</t>
  </si>
  <si>
    <t>If "Yes," indicate level of impact:</t>
  </si>
  <si>
    <t>* If Individual 4(f) is required, project is not eligible for CE Levels 1 or 2.</t>
  </si>
  <si>
    <t>If "Yes," list site numbers that cannot be avoided.</t>
  </si>
  <si>
    <t>correspondence, or documentation from DEA archaeologist demonstrating findings.)</t>
  </si>
  <si>
    <t>(Document means for assessing project and attach Archaeological Investigation Form,</t>
  </si>
  <si>
    <t>If "Yes," list site number(s):</t>
  </si>
  <si>
    <t>If "Yes," indicate level of impact.  If "No," attach SHPO concurrence letter.</t>
  </si>
  <si>
    <t>(Attach FHWA and SHPO concurrence letter.)  Section 4(f) must be completed</t>
  </si>
  <si>
    <t>If "No," explain why in F.9 below.</t>
  </si>
  <si>
    <t xml:space="preserve">If "Yes," notify DEA EPM, who will consult with FHWA </t>
  </si>
  <si>
    <t>are both "No," go to Section H.</t>
  </si>
  <si>
    <t>If "Yes," consult with DEA and FHWA to determine applicability of Section 6(f).  *</t>
  </si>
  <si>
    <t>Describe parties involved, property involved, process followed, and consultation required to resolve 6(f) issue.</t>
  </si>
  <si>
    <t>If "Yes," discuss in I.6 below.</t>
  </si>
  <si>
    <t>Describe process followed and consultation completed.  Attach documentation developed to resolve 4(f) issue.</t>
  </si>
  <si>
    <t>Describe noise impact and abatement measures (if applicable).</t>
  </si>
  <si>
    <t>If not in STIP, notify DEA SME.</t>
  </si>
  <si>
    <t>If "Yes," analysis may be required.  Clearance memo from DEA SME is required and must be</t>
  </si>
  <si>
    <t>attached.  If "No," check box below.</t>
  </si>
  <si>
    <t>period or 9 ppm over an eight-hour period).</t>
  </si>
  <si>
    <t>Is ROW required from, or extensive excavation required adjacent to, a potentially</t>
  </si>
  <si>
    <t>contaminated site?</t>
  </si>
  <si>
    <t>If "Yes," Phase II testing is required and should be completed prior to ROW authorization request.</t>
  </si>
  <si>
    <t>or future work in K.6 and Section 5.)</t>
  </si>
  <si>
    <r>
      <t xml:space="preserve">Indiana bat and/or Northern long-ear bat </t>
    </r>
    <r>
      <rPr>
        <i/>
        <sz val="10.5"/>
        <color theme="1"/>
        <rFont val="Calibri"/>
        <family val="2"/>
        <scheme val="minor"/>
      </rPr>
      <t>(check all that apply)</t>
    </r>
  </si>
  <si>
    <t>Describe T&amp;E species concerns/protective measures.</t>
  </si>
  <si>
    <t>Indicate all types below and consult DEA Permit SME prior to issuance of the CE.</t>
  </si>
  <si>
    <t>If "Yes," note need for KPDES KYR10 storm water permit box in M.11.</t>
  </si>
  <si>
    <t>If "Yes," identify any local ordinances, restrictions, local permits, or other local requirements that</t>
  </si>
  <si>
    <t>If "Yes," determinations regarding No Rise Certifications, FEMA Map Revisions, etc., to be made by</t>
  </si>
  <si>
    <t>private?</t>
  </si>
  <si>
    <t>Could project potentially affect surface or groundwater drinking water supplies, public or</t>
  </si>
  <si>
    <t>If answer is "No," the replies to questions 7 and 8 will also be "No."</t>
  </si>
  <si>
    <r>
      <rPr>
        <sz val="10.5"/>
        <color theme="1"/>
        <rFont val="Calibri"/>
        <family val="2"/>
        <scheme val="minor"/>
      </rPr>
      <t>Will project impact a lake or pond requiring its draining or filling?</t>
    </r>
    <r>
      <rPr>
        <i/>
        <sz val="10.5"/>
        <color theme="1"/>
        <rFont val="Calibri"/>
        <family val="2"/>
        <scheme val="minor"/>
      </rPr>
      <t xml:space="preserve"> (note characteristics below)</t>
    </r>
  </si>
  <si>
    <t>If stream is exiting lake or pond, 404 permit is required.</t>
  </si>
  <si>
    <t>If any permits are expected to be required, submit CE Request for Assistance to DEA SME.</t>
  </si>
  <si>
    <t>If "Yes," coordination with DEA is required.</t>
  </si>
  <si>
    <t>If "Yes," coordination with Division of Structural Design is required.</t>
  </si>
  <si>
    <r>
      <t xml:space="preserve">supply, wellhead protection area, Special Use Waters, etc.)? </t>
    </r>
    <r>
      <rPr>
        <i/>
        <sz val="10.5"/>
        <color theme="1"/>
        <rFont val="Calibri"/>
        <family val="2"/>
        <scheme val="minor"/>
      </rPr>
      <t>(Indicate types below.)</t>
    </r>
  </si>
  <si>
    <t>Project is candidate for application of KYTC Karst policy.</t>
  </si>
  <si>
    <t>Describe impacts.</t>
  </si>
  <si>
    <t>having responsibility for the administration of the publicly owned park/recreation area?</t>
  </si>
  <si>
    <t>If total acreage &gt; 10 acres or total relocations are &gt; 5, consult with DEA.</t>
  </si>
  <si>
    <t>If total acreage &gt; 25 acres or total relocations are &gt;10, DEA consults with FHWA.</t>
  </si>
  <si>
    <t>If &gt; 1 relocation, complete Environmental Justice evaluation (see C.5).</t>
  </si>
  <si>
    <t>List agency(ies) in A.8 below.</t>
  </si>
  <si>
    <t>(Attach SHPO concurrence letter, Historic Architectural investigation form, or DEA</t>
  </si>
  <si>
    <t>Historian memo.)</t>
  </si>
  <si>
    <t>(Attach SHPO concurrence letter.)</t>
  </si>
  <si>
    <t>(Attach FHWA and SHPO concurrence letter.)  Section 4(f) may need to be</t>
  </si>
  <si>
    <t>(Attach SHPO letter.)</t>
  </si>
  <si>
    <t>If "Yes," document dates of consultation below and describe the outcome in F.9 below.</t>
  </si>
  <si>
    <t>to determine applicability of Section 4(f).</t>
  </si>
  <si>
    <t>applicability of "constructive use."  If Questions 1 and 2</t>
  </si>
  <si>
    <t>Only determined in consultation with FHWA.  Indicate 4(f) type below.</t>
  </si>
  <si>
    <t>Indicate if any of the following are applicable, which would necessitate a traffic noise analysis:</t>
  </si>
  <si>
    <r>
      <t xml:space="preserve">businesses, schools, parks, etc.).  </t>
    </r>
    <r>
      <rPr>
        <i/>
        <sz val="10.5"/>
        <color theme="1"/>
        <rFont val="Calibri"/>
        <family val="2"/>
        <scheme val="minor"/>
      </rPr>
      <t>See KYTC Noise Analysis and Abatement Policy, Table 1.</t>
    </r>
  </si>
  <si>
    <t>**  Contact DEA SME for assistance and attach related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</si>
</sst>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0.5"/>
      <color theme="1"/>
      <name val="Calibri"/>
      <family val="2"/>
      <scheme val="minor"/>
    </font>
    <font>
      <i/>
      <u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1"/>
      <name val="Tahoma"/>
      <family val="2"/>
    </font>
    <font>
      <sz val="8"/>
      <color indexed="39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" xfId="0" applyBorder="1" applyAlignment="1" applyProtection="1"/>
    <xf numFmtId="0" fontId="0" fillId="0" borderId="2" xfId="0" applyBorder="1" applyProtection="1"/>
    <xf numFmtId="0" fontId="0" fillId="0" borderId="3" xfId="0" applyBorder="1" applyAlignment="1" applyProtection="1"/>
    <xf numFmtId="0" fontId="0" fillId="0" borderId="5" xfId="0" applyBorder="1" applyProtection="1"/>
    <xf numFmtId="0" fontId="0" fillId="0" borderId="0" xfId="0" applyBorder="1" applyAlignment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0" fontId="3" fillId="0" borderId="8" xfId="0" applyFont="1" applyBorder="1" applyAlignment="1" applyProtection="1"/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0" fillId="0" borderId="5" xfId="0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0" xfId="0" applyBorder="1" applyProtection="1"/>
    <xf numFmtId="0" fontId="1" fillId="0" borderId="5" xfId="0" applyFont="1" applyBorder="1" applyProtection="1"/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0" fontId="5" fillId="0" borderId="13" xfId="0" applyFont="1" applyBorder="1" applyAlignment="1" applyProtection="1"/>
    <xf numFmtId="0" fontId="0" fillId="0" borderId="13" xfId="0" applyBorder="1" applyProtection="1"/>
    <xf numFmtId="0" fontId="5" fillId="0" borderId="19" xfId="0" applyFont="1" applyBorder="1" applyAlignme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1" xfId="0" applyFont="1" applyBorder="1" applyProtection="1"/>
    <xf numFmtId="0" fontId="0" fillId="0" borderId="0" xfId="0" applyFill="1" applyBorder="1" applyProtection="1"/>
    <xf numFmtId="0" fontId="8" fillId="0" borderId="0" xfId="0" applyFont="1" applyFill="1" applyBorder="1" applyProtection="1"/>
    <xf numFmtId="0" fontId="1" fillId="0" borderId="8" xfId="0" applyFont="1" applyBorder="1" applyAlignment="1" applyProtection="1"/>
    <xf numFmtId="0" fontId="1" fillId="0" borderId="1" xfId="0" applyFont="1" applyBorder="1" applyAlignment="1" applyProtection="1"/>
    <xf numFmtId="0" fontId="5" fillId="0" borderId="1" xfId="0" applyFont="1" applyBorder="1" applyAlignment="1" applyProtection="1"/>
    <xf numFmtId="0" fontId="1" fillId="0" borderId="14" xfId="0" applyFont="1" applyBorder="1" applyAlignment="1" applyProtection="1"/>
    <xf numFmtId="0" fontId="1" fillId="0" borderId="15" xfId="0" applyFont="1" applyBorder="1" applyAlignment="1" applyProtection="1"/>
    <xf numFmtId="0" fontId="5" fillId="0" borderId="15" xfId="0" applyFont="1" applyBorder="1" applyAlignment="1" applyProtection="1"/>
    <xf numFmtId="0" fontId="0" fillId="0" borderId="15" xfId="0" applyBorder="1" applyProtection="1"/>
    <xf numFmtId="0" fontId="3" fillId="0" borderId="1" xfId="0" applyFont="1" applyBorder="1" applyProtection="1"/>
    <xf numFmtId="0" fontId="1" fillId="0" borderId="25" xfId="0" applyFont="1" applyBorder="1" applyAlignment="1" applyProtection="1"/>
    <xf numFmtId="0" fontId="1" fillId="0" borderId="16" xfId="0" applyFont="1" applyBorder="1" applyAlignment="1" applyProtection="1"/>
    <xf numFmtId="0" fontId="5" fillId="0" borderId="16" xfId="0" applyFont="1" applyBorder="1" applyAlignment="1" applyProtection="1"/>
    <xf numFmtId="0" fontId="0" fillId="0" borderId="16" xfId="0" applyBorder="1" applyProtection="1"/>
    <xf numFmtId="0" fontId="8" fillId="0" borderId="1" xfId="0" applyFont="1" applyBorder="1" applyProtection="1"/>
    <xf numFmtId="49" fontId="0" fillId="0" borderId="8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10" fillId="0" borderId="0" xfId="0" applyFont="1" applyBorder="1" applyProtection="1"/>
    <xf numFmtId="0" fontId="4" fillId="0" borderId="0" xfId="0" applyFont="1" applyBorder="1" applyProtection="1"/>
    <xf numFmtId="49" fontId="0" fillId="0" borderId="5" xfId="0" applyNumberFormat="1" applyBorder="1" applyAlignment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8" fillId="0" borderId="3" xfId="0" applyFont="1" applyBorder="1" applyProtection="1"/>
    <xf numFmtId="0" fontId="0" fillId="0" borderId="3" xfId="0" applyBorder="1" applyProtection="1"/>
    <xf numFmtId="0" fontId="8" fillId="0" borderId="0" xfId="0" applyFont="1" applyProtection="1"/>
    <xf numFmtId="0" fontId="11" fillId="0" borderId="0" xfId="0" applyFont="1" applyBorder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7" xfId="0" applyFont="1" applyBorder="1" applyProtection="1"/>
    <xf numFmtId="0" fontId="5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/>
    <xf numFmtId="0" fontId="14" fillId="0" borderId="5" xfId="0" applyFont="1" applyBorder="1" applyProtection="1"/>
    <xf numFmtId="0" fontId="14" fillId="0" borderId="0" xfId="0" applyFont="1" applyBorder="1" applyProtection="1"/>
    <xf numFmtId="0" fontId="14" fillId="0" borderId="6" xfId="0" applyFont="1" applyBorder="1" applyProtection="1"/>
    <xf numFmtId="0" fontId="14" fillId="0" borderId="1" xfId="0" applyFont="1" applyBorder="1" applyProtection="1"/>
    <xf numFmtId="0" fontId="14" fillId="0" borderId="8" xfId="0" applyFont="1" applyBorder="1" applyProtection="1"/>
    <xf numFmtId="0" fontId="14" fillId="0" borderId="7" xfId="0" applyFont="1" applyBorder="1" applyProtection="1"/>
    <xf numFmtId="0" fontId="16" fillId="0" borderId="0" xfId="0" applyFont="1" applyBorder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10" fillId="0" borderId="0" xfId="0" applyFont="1" applyProtection="1"/>
    <xf numFmtId="0" fontId="0" fillId="0" borderId="2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24" xfId="0" applyBorder="1" applyProtection="1"/>
    <xf numFmtId="0" fontId="1" fillId="0" borderId="28" xfId="0" applyFont="1" applyBorder="1" applyAlignment="1" applyProtection="1"/>
    <xf numFmtId="0" fontId="0" fillId="0" borderId="28" xfId="0" applyBorder="1" applyProtection="1"/>
    <xf numFmtId="0" fontId="10" fillId="0" borderId="1" xfId="0" applyFont="1" applyBorder="1" applyProtection="1"/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/>
    <xf numFmtId="0" fontId="0" fillId="0" borderId="28" xfId="0" applyBorder="1" applyAlignment="1" applyProtection="1"/>
    <xf numFmtId="0" fontId="0" fillId="0" borderId="4" xfId="0" applyBorder="1" applyProtection="1"/>
    <xf numFmtId="0" fontId="0" fillId="0" borderId="19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20" xfId="0" applyBorder="1" applyAlignment="1" applyProtection="1"/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17" fillId="0" borderId="3" xfId="0" applyFont="1" applyBorder="1" applyAlignment="1" applyProtection="1"/>
    <xf numFmtId="0" fontId="17" fillId="0" borderId="0" xfId="0" applyFont="1" applyBorder="1" applyAlignment="1" applyProtection="1"/>
    <xf numFmtId="0" fontId="17" fillId="0" borderId="13" xfId="0" applyFont="1" applyBorder="1" applyAlignment="1" applyProtection="1"/>
    <xf numFmtId="0" fontId="17" fillId="0" borderId="20" xfId="0" applyFont="1" applyBorder="1" applyAlignment="1" applyProtection="1"/>
    <xf numFmtId="0" fontId="17" fillId="0" borderId="21" xfId="0" applyFont="1" applyBorder="1" applyAlignment="1" applyProtection="1"/>
    <xf numFmtId="0" fontId="17" fillId="0" borderId="6" xfId="0" applyFont="1" applyBorder="1" applyAlignment="1" applyProtection="1"/>
    <xf numFmtId="0" fontId="0" fillId="0" borderId="20" xfId="0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/>
    </xf>
    <xf numFmtId="0" fontId="14" fillId="0" borderId="0" xfId="0" applyFont="1" applyBorder="1" applyAlignment="1" applyProtection="1"/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8" fillId="0" borderId="16" xfId="0" applyFont="1" applyBorder="1" applyProtection="1"/>
    <xf numFmtId="0" fontId="0" fillId="0" borderId="0" xfId="0" applyFont="1" applyProtection="1"/>
    <xf numFmtId="0" fontId="0" fillId="0" borderId="31" xfId="0" applyBorder="1" applyProtection="1"/>
    <xf numFmtId="0" fontId="5" fillId="0" borderId="3" xfId="0" applyFont="1" applyBorder="1" applyAlignment="1" applyProtection="1"/>
    <xf numFmtId="0" fontId="5" fillId="0" borderId="3" xfId="0" applyFont="1" applyBorder="1" applyProtection="1"/>
    <xf numFmtId="49" fontId="0" fillId="0" borderId="14" xfId="0" applyNumberFormat="1" applyBorder="1" applyAlignment="1" applyProtection="1">
      <alignment horizontal="center"/>
    </xf>
    <xf numFmtId="0" fontId="0" fillId="0" borderId="18" xfId="0" applyNumberForma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49" fontId="0" fillId="0" borderId="0" xfId="0" applyNumberFormat="1" applyBorder="1" applyAlignment="1" applyProtection="1">
      <alignment horizontal="right"/>
    </xf>
    <xf numFmtId="0" fontId="0" fillId="0" borderId="0" xfId="0" applyNumberFormat="1" applyBorder="1" applyAlignment="1" applyProtection="1">
      <alignment horizontal="right"/>
    </xf>
    <xf numFmtId="0" fontId="0" fillId="0" borderId="6" xfId="0" applyNumberForma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</xf>
    <xf numFmtId="0" fontId="1" fillId="0" borderId="23" xfId="0" applyFont="1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49" fontId="3" fillId="0" borderId="1" xfId="0" applyNumberFormat="1" applyFont="1" applyBorder="1" applyAlignment="1" applyProtection="1"/>
    <xf numFmtId="49" fontId="3" fillId="0" borderId="1" xfId="0" applyNumberFormat="1" applyFont="1" applyBorder="1" applyProtection="1"/>
    <xf numFmtId="49" fontId="3" fillId="0" borderId="7" xfId="0" applyNumberFormat="1" applyFont="1" applyBorder="1" applyProtection="1"/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0" fillId="0" borderId="0" xfId="0" applyAlignment="1"/>
    <xf numFmtId="0" fontId="3" fillId="0" borderId="16" xfId="0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/>
    </xf>
    <xf numFmtId="49" fontId="0" fillId="0" borderId="6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</xf>
    <xf numFmtId="0" fontId="0" fillId="0" borderId="15" xfId="0" applyNumberFormat="1" applyBorder="1" applyAlignment="1" applyProtection="1">
      <alignment horizontal="left"/>
    </xf>
    <xf numFmtId="0" fontId="0" fillId="0" borderId="24" xfId="0" applyNumberFormat="1" applyBorder="1" applyAlignment="1" applyProtection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6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110048</xdr:colOff>
      <xdr:row>0</xdr:row>
      <xdr:rowOff>76200</xdr:rowOff>
    </xdr:from>
    <xdr:to>
      <xdr:col>11</xdr:col>
      <xdr:colOff>86801</xdr:colOff>
      <xdr:row>2</xdr:row>
      <xdr:rowOff>173990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2648" y="76200"/>
          <a:ext cx="821303" cy="466090"/>
        </a:xfrm>
        <a:prstGeom prst="rect">
          <a:avLst/>
        </a:prstGeom>
      </xdr:spPr>
    </xdr:pic>
    <xdr:clientData/>
  </xdr:twoCellAnchor>
  <xdr:oneCellAnchor>
    <xdr:from>
      <xdr:col>4</xdr:col>
      <xdr:colOff>41708</xdr:colOff>
      <xdr:row>50</xdr:row>
      <xdr:rowOff>57150</xdr:rowOff>
    </xdr:from>
    <xdr:ext cx="843682" cy="47879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90741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100</xdr:row>
      <xdr:rowOff>57150</xdr:rowOff>
    </xdr:from>
    <xdr:ext cx="843682" cy="47879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81673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25833</xdr:colOff>
      <xdr:row>149</xdr:row>
      <xdr:rowOff>57150</xdr:rowOff>
    </xdr:from>
    <xdr:ext cx="843682" cy="47879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433" y="272351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203</xdr:row>
      <xdr:rowOff>76200</xdr:rowOff>
    </xdr:from>
    <xdr:ext cx="843682" cy="478790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362394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25833</xdr:colOff>
      <xdr:row>261</xdr:row>
      <xdr:rowOff>57150</xdr:rowOff>
    </xdr:from>
    <xdr:ext cx="843682" cy="47879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433" y="4525010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366</xdr:row>
      <xdr:rowOff>57150</xdr:rowOff>
    </xdr:from>
    <xdr:ext cx="843682" cy="478790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6332220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25833</xdr:colOff>
      <xdr:row>539</xdr:row>
      <xdr:rowOff>19050</xdr:rowOff>
    </xdr:from>
    <xdr:ext cx="843682" cy="478790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433" y="904430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25833</xdr:colOff>
      <xdr:row>607</xdr:row>
      <xdr:rowOff>47625</xdr:rowOff>
    </xdr:from>
    <xdr:ext cx="843682" cy="478790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433" y="99533075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665</xdr:row>
      <xdr:rowOff>57150</xdr:rowOff>
    </xdr:from>
    <xdr:ext cx="843682" cy="478790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08553250"/>
          <a:ext cx="843682" cy="47879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76200</xdr:colOff>
          <xdr:row>20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76200</xdr:colOff>
          <xdr:row>31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159</xdr:row>
          <xdr:rowOff>0</xdr:rowOff>
        </xdr:from>
        <xdr:to>
          <xdr:col>56</xdr:col>
          <xdr:colOff>31750</xdr:colOff>
          <xdr:row>159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159</xdr:row>
          <xdr:rowOff>0</xdr:rowOff>
        </xdr:from>
        <xdr:to>
          <xdr:col>53</xdr:col>
          <xdr:colOff>31750</xdr:colOff>
          <xdr:row>159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169</xdr:row>
          <xdr:rowOff>0</xdr:rowOff>
        </xdr:from>
        <xdr:to>
          <xdr:col>53</xdr:col>
          <xdr:colOff>31750</xdr:colOff>
          <xdr:row>169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170</xdr:row>
          <xdr:rowOff>0</xdr:rowOff>
        </xdr:from>
        <xdr:to>
          <xdr:col>53</xdr:col>
          <xdr:colOff>31750</xdr:colOff>
          <xdr:row>170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169</xdr:row>
          <xdr:rowOff>0</xdr:rowOff>
        </xdr:from>
        <xdr:to>
          <xdr:col>56</xdr:col>
          <xdr:colOff>31750</xdr:colOff>
          <xdr:row>169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170</xdr:row>
          <xdr:rowOff>0</xdr:rowOff>
        </xdr:from>
        <xdr:to>
          <xdr:col>56</xdr:col>
          <xdr:colOff>31750</xdr:colOff>
          <xdr:row>170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303</xdr:row>
          <xdr:rowOff>0</xdr:rowOff>
        </xdr:from>
        <xdr:to>
          <xdr:col>50</xdr:col>
          <xdr:colOff>31750</xdr:colOff>
          <xdr:row>303</xdr:row>
          <xdr:rowOff>171450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303</xdr:row>
          <xdr:rowOff>0</xdr:rowOff>
        </xdr:from>
        <xdr:to>
          <xdr:col>53</xdr:col>
          <xdr:colOff>31750</xdr:colOff>
          <xdr:row>303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303</xdr:row>
          <xdr:rowOff>0</xdr:rowOff>
        </xdr:from>
        <xdr:to>
          <xdr:col>56</xdr:col>
          <xdr:colOff>31750</xdr:colOff>
          <xdr:row>303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307</xdr:row>
          <xdr:rowOff>0</xdr:rowOff>
        </xdr:from>
        <xdr:to>
          <xdr:col>50</xdr:col>
          <xdr:colOff>31750</xdr:colOff>
          <xdr:row>307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307</xdr:row>
          <xdr:rowOff>0</xdr:rowOff>
        </xdr:from>
        <xdr:to>
          <xdr:col>53</xdr:col>
          <xdr:colOff>31750</xdr:colOff>
          <xdr:row>307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307</xdr:row>
          <xdr:rowOff>0</xdr:rowOff>
        </xdr:from>
        <xdr:to>
          <xdr:col>56</xdr:col>
          <xdr:colOff>31750</xdr:colOff>
          <xdr:row>307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309</xdr:row>
          <xdr:rowOff>0</xdr:rowOff>
        </xdr:from>
        <xdr:to>
          <xdr:col>50</xdr:col>
          <xdr:colOff>31750</xdr:colOff>
          <xdr:row>309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309</xdr:row>
          <xdr:rowOff>0</xdr:rowOff>
        </xdr:from>
        <xdr:to>
          <xdr:col>53</xdr:col>
          <xdr:colOff>31750</xdr:colOff>
          <xdr:row>309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309</xdr:row>
          <xdr:rowOff>0</xdr:rowOff>
        </xdr:from>
        <xdr:to>
          <xdr:col>56</xdr:col>
          <xdr:colOff>31750</xdr:colOff>
          <xdr:row>309</xdr:row>
          <xdr:rowOff>171450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311</xdr:row>
          <xdr:rowOff>0</xdr:rowOff>
        </xdr:from>
        <xdr:to>
          <xdr:col>50</xdr:col>
          <xdr:colOff>31750</xdr:colOff>
          <xdr:row>311</xdr:row>
          <xdr:rowOff>171450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311</xdr:row>
          <xdr:rowOff>0</xdr:rowOff>
        </xdr:from>
        <xdr:to>
          <xdr:col>53</xdr:col>
          <xdr:colOff>31750</xdr:colOff>
          <xdr:row>311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311</xdr:row>
          <xdr:rowOff>0</xdr:rowOff>
        </xdr:from>
        <xdr:to>
          <xdr:col>56</xdr:col>
          <xdr:colOff>31750</xdr:colOff>
          <xdr:row>311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353</xdr:row>
          <xdr:rowOff>0</xdr:rowOff>
        </xdr:from>
        <xdr:to>
          <xdr:col>50</xdr:col>
          <xdr:colOff>31750</xdr:colOff>
          <xdr:row>353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353</xdr:row>
          <xdr:rowOff>0</xdr:rowOff>
        </xdr:from>
        <xdr:to>
          <xdr:col>53</xdr:col>
          <xdr:colOff>31750</xdr:colOff>
          <xdr:row>353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353</xdr:row>
          <xdr:rowOff>0</xdr:rowOff>
        </xdr:from>
        <xdr:to>
          <xdr:col>56</xdr:col>
          <xdr:colOff>31750</xdr:colOff>
          <xdr:row>353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355</xdr:row>
          <xdr:rowOff>0</xdr:rowOff>
        </xdr:from>
        <xdr:to>
          <xdr:col>50</xdr:col>
          <xdr:colOff>31750</xdr:colOff>
          <xdr:row>355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355</xdr:row>
          <xdr:rowOff>0</xdr:rowOff>
        </xdr:from>
        <xdr:to>
          <xdr:col>53</xdr:col>
          <xdr:colOff>31750</xdr:colOff>
          <xdr:row>355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355</xdr:row>
          <xdr:rowOff>0</xdr:rowOff>
        </xdr:from>
        <xdr:to>
          <xdr:col>56</xdr:col>
          <xdr:colOff>31750</xdr:colOff>
          <xdr:row>355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358</xdr:row>
          <xdr:rowOff>0</xdr:rowOff>
        </xdr:from>
        <xdr:to>
          <xdr:col>50</xdr:col>
          <xdr:colOff>31750</xdr:colOff>
          <xdr:row>358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358</xdr:row>
          <xdr:rowOff>0</xdr:rowOff>
        </xdr:from>
        <xdr:to>
          <xdr:col>53</xdr:col>
          <xdr:colOff>31750</xdr:colOff>
          <xdr:row>358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358</xdr:row>
          <xdr:rowOff>0</xdr:rowOff>
        </xdr:from>
        <xdr:to>
          <xdr:col>56</xdr:col>
          <xdr:colOff>31750</xdr:colOff>
          <xdr:row>358</xdr:row>
          <xdr:rowOff>171450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362</xdr:row>
          <xdr:rowOff>0</xdr:rowOff>
        </xdr:from>
        <xdr:to>
          <xdr:col>50</xdr:col>
          <xdr:colOff>31750</xdr:colOff>
          <xdr:row>362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362</xdr:row>
          <xdr:rowOff>0</xdr:rowOff>
        </xdr:from>
        <xdr:to>
          <xdr:col>53</xdr:col>
          <xdr:colOff>31750</xdr:colOff>
          <xdr:row>362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362</xdr:row>
          <xdr:rowOff>0</xdr:rowOff>
        </xdr:from>
        <xdr:to>
          <xdr:col>56</xdr:col>
          <xdr:colOff>31750</xdr:colOff>
          <xdr:row>362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364</xdr:row>
          <xdr:rowOff>0</xdr:rowOff>
        </xdr:from>
        <xdr:to>
          <xdr:col>50</xdr:col>
          <xdr:colOff>31750</xdr:colOff>
          <xdr:row>364</xdr:row>
          <xdr:rowOff>171450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364</xdr:row>
          <xdr:rowOff>0</xdr:rowOff>
        </xdr:from>
        <xdr:to>
          <xdr:col>53</xdr:col>
          <xdr:colOff>31750</xdr:colOff>
          <xdr:row>364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364</xdr:row>
          <xdr:rowOff>0</xdr:rowOff>
        </xdr:from>
        <xdr:to>
          <xdr:col>56</xdr:col>
          <xdr:colOff>31750</xdr:colOff>
          <xdr:row>364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400</xdr:row>
          <xdr:rowOff>0</xdr:rowOff>
        </xdr:from>
        <xdr:to>
          <xdr:col>50</xdr:col>
          <xdr:colOff>31750</xdr:colOff>
          <xdr:row>400</xdr:row>
          <xdr:rowOff>171450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400</xdr:row>
          <xdr:rowOff>0</xdr:rowOff>
        </xdr:from>
        <xdr:to>
          <xdr:col>53</xdr:col>
          <xdr:colOff>31750</xdr:colOff>
          <xdr:row>400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400</xdr:row>
          <xdr:rowOff>0</xdr:rowOff>
        </xdr:from>
        <xdr:to>
          <xdr:col>56</xdr:col>
          <xdr:colOff>31750</xdr:colOff>
          <xdr:row>400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402</xdr:row>
          <xdr:rowOff>0</xdr:rowOff>
        </xdr:from>
        <xdr:to>
          <xdr:col>50</xdr:col>
          <xdr:colOff>31750</xdr:colOff>
          <xdr:row>402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402</xdr:row>
          <xdr:rowOff>0</xdr:rowOff>
        </xdr:from>
        <xdr:to>
          <xdr:col>53</xdr:col>
          <xdr:colOff>31750</xdr:colOff>
          <xdr:row>402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402</xdr:row>
          <xdr:rowOff>0</xdr:rowOff>
        </xdr:from>
        <xdr:to>
          <xdr:col>56</xdr:col>
          <xdr:colOff>31750</xdr:colOff>
          <xdr:row>402</xdr:row>
          <xdr:rowOff>171450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404</xdr:row>
          <xdr:rowOff>0</xdr:rowOff>
        </xdr:from>
        <xdr:to>
          <xdr:col>50</xdr:col>
          <xdr:colOff>31750</xdr:colOff>
          <xdr:row>404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404</xdr:row>
          <xdr:rowOff>0</xdr:rowOff>
        </xdr:from>
        <xdr:to>
          <xdr:col>53</xdr:col>
          <xdr:colOff>31750</xdr:colOff>
          <xdr:row>404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404</xdr:row>
          <xdr:rowOff>0</xdr:rowOff>
        </xdr:from>
        <xdr:to>
          <xdr:col>56</xdr:col>
          <xdr:colOff>31750</xdr:colOff>
          <xdr:row>404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406</xdr:row>
          <xdr:rowOff>0</xdr:rowOff>
        </xdr:from>
        <xdr:to>
          <xdr:col>50</xdr:col>
          <xdr:colOff>31750</xdr:colOff>
          <xdr:row>406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406</xdr:row>
          <xdr:rowOff>0</xdr:rowOff>
        </xdr:from>
        <xdr:to>
          <xdr:col>53</xdr:col>
          <xdr:colOff>31750</xdr:colOff>
          <xdr:row>406</xdr:row>
          <xdr:rowOff>171450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406</xdr:row>
          <xdr:rowOff>0</xdr:rowOff>
        </xdr:from>
        <xdr:to>
          <xdr:col>56</xdr:col>
          <xdr:colOff>31750</xdr:colOff>
          <xdr:row>406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445</xdr:row>
          <xdr:rowOff>0</xdr:rowOff>
        </xdr:from>
        <xdr:to>
          <xdr:col>50</xdr:col>
          <xdr:colOff>31750</xdr:colOff>
          <xdr:row>445</xdr:row>
          <xdr:rowOff>171450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445</xdr:row>
          <xdr:rowOff>0</xdr:rowOff>
        </xdr:from>
        <xdr:to>
          <xdr:col>53</xdr:col>
          <xdr:colOff>31750</xdr:colOff>
          <xdr:row>445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445</xdr:row>
          <xdr:rowOff>0</xdr:rowOff>
        </xdr:from>
        <xdr:to>
          <xdr:col>56</xdr:col>
          <xdr:colOff>31750</xdr:colOff>
          <xdr:row>445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513</xdr:row>
          <xdr:rowOff>0</xdr:rowOff>
        </xdr:from>
        <xdr:to>
          <xdr:col>50</xdr:col>
          <xdr:colOff>31750</xdr:colOff>
          <xdr:row>513</xdr:row>
          <xdr:rowOff>171450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513</xdr:row>
          <xdr:rowOff>0</xdr:rowOff>
        </xdr:from>
        <xdr:to>
          <xdr:col>53</xdr:col>
          <xdr:colOff>31750</xdr:colOff>
          <xdr:row>513</xdr:row>
          <xdr:rowOff>171450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513</xdr:row>
          <xdr:rowOff>0</xdr:rowOff>
        </xdr:from>
        <xdr:to>
          <xdr:col>56</xdr:col>
          <xdr:colOff>31750</xdr:colOff>
          <xdr:row>513</xdr:row>
          <xdr:rowOff>171450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462</xdr:row>
          <xdr:rowOff>0</xdr:rowOff>
        </xdr:from>
        <xdr:to>
          <xdr:col>50</xdr:col>
          <xdr:colOff>31750</xdr:colOff>
          <xdr:row>462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462</xdr:row>
          <xdr:rowOff>0</xdr:rowOff>
        </xdr:from>
        <xdr:to>
          <xdr:col>53</xdr:col>
          <xdr:colOff>31750</xdr:colOff>
          <xdr:row>462</xdr:row>
          <xdr:rowOff>171450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462</xdr:row>
          <xdr:rowOff>0</xdr:rowOff>
        </xdr:from>
        <xdr:to>
          <xdr:col>56</xdr:col>
          <xdr:colOff>31750</xdr:colOff>
          <xdr:row>462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468</xdr:row>
          <xdr:rowOff>0</xdr:rowOff>
        </xdr:from>
        <xdr:to>
          <xdr:col>50</xdr:col>
          <xdr:colOff>31750</xdr:colOff>
          <xdr:row>468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468</xdr:row>
          <xdr:rowOff>0</xdr:rowOff>
        </xdr:from>
        <xdr:to>
          <xdr:col>53</xdr:col>
          <xdr:colOff>31750</xdr:colOff>
          <xdr:row>468</xdr:row>
          <xdr:rowOff>171450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468</xdr:row>
          <xdr:rowOff>0</xdr:rowOff>
        </xdr:from>
        <xdr:to>
          <xdr:col>56</xdr:col>
          <xdr:colOff>31750</xdr:colOff>
          <xdr:row>468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516</xdr:row>
          <xdr:rowOff>0</xdr:rowOff>
        </xdr:from>
        <xdr:to>
          <xdr:col>50</xdr:col>
          <xdr:colOff>31750</xdr:colOff>
          <xdr:row>516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516</xdr:row>
          <xdr:rowOff>0</xdr:rowOff>
        </xdr:from>
        <xdr:to>
          <xdr:col>53</xdr:col>
          <xdr:colOff>31750</xdr:colOff>
          <xdr:row>516</xdr:row>
          <xdr:rowOff>171450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516</xdr:row>
          <xdr:rowOff>0</xdr:rowOff>
        </xdr:from>
        <xdr:to>
          <xdr:col>56</xdr:col>
          <xdr:colOff>31750</xdr:colOff>
          <xdr:row>516</xdr:row>
          <xdr:rowOff>171450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520</xdr:row>
          <xdr:rowOff>0</xdr:rowOff>
        </xdr:from>
        <xdr:to>
          <xdr:col>50</xdr:col>
          <xdr:colOff>31750</xdr:colOff>
          <xdr:row>520</xdr:row>
          <xdr:rowOff>171450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520</xdr:row>
          <xdr:rowOff>0</xdr:rowOff>
        </xdr:from>
        <xdr:to>
          <xdr:col>53</xdr:col>
          <xdr:colOff>31750</xdr:colOff>
          <xdr:row>520</xdr:row>
          <xdr:rowOff>171450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520</xdr:row>
          <xdr:rowOff>0</xdr:rowOff>
        </xdr:from>
        <xdr:to>
          <xdr:col>56</xdr:col>
          <xdr:colOff>31750</xdr:colOff>
          <xdr:row>520</xdr:row>
          <xdr:rowOff>171450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525</xdr:row>
          <xdr:rowOff>0</xdr:rowOff>
        </xdr:from>
        <xdr:to>
          <xdr:col>4</xdr:col>
          <xdr:colOff>88900</xdr:colOff>
          <xdr:row>525</xdr:row>
          <xdr:rowOff>171450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525</xdr:row>
          <xdr:rowOff>0</xdr:rowOff>
        </xdr:from>
        <xdr:to>
          <xdr:col>17</xdr:col>
          <xdr:colOff>88900</xdr:colOff>
          <xdr:row>525</xdr:row>
          <xdr:rowOff>171450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</xdr:colOff>
          <xdr:row>525</xdr:row>
          <xdr:rowOff>0</xdr:rowOff>
        </xdr:from>
        <xdr:to>
          <xdr:col>33</xdr:col>
          <xdr:colOff>88900</xdr:colOff>
          <xdr:row>525</xdr:row>
          <xdr:rowOff>171450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554</xdr:row>
          <xdr:rowOff>0</xdr:rowOff>
        </xdr:from>
        <xdr:to>
          <xdr:col>50</xdr:col>
          <xdr:colOff>31750</xdr:colOff>
          <xdr:row>554</xdr:row>
          <xdr:rowOff>171450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554</xdr:row>
          <xdr:rowOff>0</xdr:rowOff>
        </xdr:from>
        <xdr:to>
          <xdr:col>53</xdr:col>
          <xdr:colOff>31750</xdr:colOff>
          <xdr:row>554</xdr:row>
          <xdr:rowOff>171450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554</xdr:row>
          <xdr:rowOff>0</xdr:rowOff>
        </xdr:from>
        <xdr:to>
          <xdr:col>56</xdr:col>
          <xdr:colOff>31750</xdr:colOff>
          <xdr:row>554</xdr:row>
          <xdr:rowOff>171450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573</xdr:row>
          <xdr:rowOff>0</xdr:rowOff>
        </xdr:from>
        <xdr:to>
          <xdr:col>4</xdr:col>
          <xdr:colOff>88900</xdr:colOff>
          <xdr:row>573</xdr:row>
          <xdr:rowOff>171450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577</xdr:row>
          <xdr:rowOff>0</xdr:rowOff>
        </xdr:from>
        <xdr:to>
          <xdr:col>4</xdr:col>
          <xdr:colOff>88900</xdr:colOff>
          <xdr:row>577</xdr:row>
          <xdr:rowOff>171450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581</xdr:row>
          <xdr:rowOff>0</xdr:rowOff>
        </xdr:from>
        <xdr:to>
          <xdr:col>4</xdr:col>
          <xdr:colOff>88900</xdr:colOff>
          <xdr:row>581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583</xdr:row>
          <xdr:rowOff>0</xdr:rowOff>
        </xdr:from>
        <xdr:to>
          <xdr:col>4</xdr:col>
          <xdr:colOff>88900</xdr:colOff>
          <xdr:row>583</xdr:row>
          <xdr:rowOff>171450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585</xdr:row>
          <xdr:rowOff>0</xdr:rowOff>
        </xdr:from>
        <xdr:to>
          <xdr:col>4</xdr:col>
          <xdr:colOff>88900</xdr:colOff>
          <xdr:row>585</xdr:row>
          <xdr:rowOff>171450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579</xdr:row>
          <xdr:rowOff>0</xdr:rowOff>
        </xdr:from>
        <xdr:to>
          <xdr:col>4</xdr:col>
          <xdr:colOff>88900</xdr:colOff>
          <xdr:row>579</xdr:row>
          <xdr:rowOff>171450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575</xdr:row>
          <xdr:rowOff>0</xdr:rowOff>
        </xdr:from>
        <xdr:to>
          <xdr:col>4</xdr:col>
          <xdr:colOff>88900</xdr:colOff>
          <xdr:row>575</xdr:row>
          <xdr:rowOff>171450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571</xdr:row>
          <xdr:rowOff>0</xdr:rowOff>
        </xdr:from>
        <xdr:to>
          <xdr:col>50</xdr:col>
          <xdr:colOff>31750</xdr:colOff>
          <xdr:row>571</xdr:row>
          <xdr:rowOff>171450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571</xdr:row>
          <xdr:rowOff>0</xdr:rowOff>
        </xdr:from>
        <xdr:to>
          <xdr:col>53</xdr:col>
          <xdr:colOff>31750</xdr:colOff>
          <xdr:row>571</xdr:row>
          <xdr:rowOff>171450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571</xdr:row>
          <xdr:rowOff>0</xdr:rowOff>
        </xdr:from>
        <xdr:to>
          <xdr:col>56</xdr:col>
          <xdr:colOff>31750</xdr:colOff>
          <xdr:row>571</xdr:row>
          <xdr:rowOff>171450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615</xdr:row>
          <xdr:rowOff>0</xdr:rowOff>
        </xdr:from>
        <xdr:to>
          <xdr:col>50</xdr:col>
          <xdr:colOff>31750</xdr:colOff>
          <xdr:row>615</xdr:row>
          <xdr:rowOff>171450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615</xdr:row>
          <xdr:rowOff>0</xdr:rowOff>
        </xdr:from>
        <xdr:to>
          <xdr:col>53</xdr:col>
          <xdr:colOff>31750</xdr:colOff>
          <xdr:row>615</xdr:row>
          <xdr:rowOff>171450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615</xdr:row>
          <xdr:rowOff>0</xdr:rowOff>
        </xdr:from>
        <xdr:to>
          <xdr:col>56</xdr:col>
          <xdr:colOff>31750</xdr:colOff>
          <xdr:row>615</xdr:row>
          <xdr:rowOff>171450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628</xdr:row>
          <xdr:rowOff>0</xdr:rowOff>
        </xdr:from>
        <xdr:to>
          <xdr:col>4</xdr:col>
          <xdr:colOff>88900</xdr:colOff>
          <xdr:row>628</xdr:row>
          <xdr:rowOff>171450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618</xdr:row>
          <xdr:rowOff>0</xdr:rowOff>
        </xdr:from>
        <xdr:to>
          <xdr:col>50</xdr:col>
          <xdr:colOff>31750</xdr:colOff>
          <xdr:row>618</xdr:row>
          <xdr:rowOff>171450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618</xdr:row>
          <xdr:rowOff>0</xdr:rowOff>
        </xdr:from>
        <xdr:to>
          <xdr:col>53</xdr:col>
          <xdr:colOff>31750</xdr:colOff>
          <xdr:row>618</xdr:row>
          <xdr:rowOff>171450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618</xdr:row>
          <xdr:rowOff>0</xdr:rowOff>
        </xdr:from>
        <xdr:to>
          <xdr:col>56</xdr:col>
          <xdr:colOff>31750</xdr:colOff>
          <xdr:row>618</xdr:row>
          <xdr:rowOff>171450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622</xdr:row>
          <xdr:rowOff>0</xdr:rowOff>
        </xdr:from>
        <xdr:to>
          <xdr:col>50</xdr:col>
          <xdr:colOff>31750</xdr:colOff>
          <xdr:row>622</xdr:row>
          <xdr:rowOff>171450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622</xdr:row>
          <xdr:rowOff>0</xdr:rowOff>
        </xdr:from>
        <xdr:to>
          <xdr:col>53</xdr:col>
          <xdr:colOff>31750</xdr:colOff>
          <xdr:row>622</xdr:row>
          <xdr:rowOff>171450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622</xdr:row>
          <xdr:rowOff>0</xdr:rowOff>
        </xdr:from>
        <xdr:to>
          <xdr:col>56</xdr:col>
          <xdr:colOff>31750</xdr:colOff>
          <xdr:row>622</xdr:row>
          <xdr:rowOff>171450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632</xdr:row>
          <xdr:rowOff>0</xdr:rowOff>
        </xdr:from>
        <xdr:to>
          <xdr:col>50</xdr:col>
          <xdr:colOff>31750</xdr:colOff>
          <xdr:row>632</xdr:row>
          <xdr:rowOff>171450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632</xdr:row>
          <xdr:rowOff>0</xdr:rowOff>
        </xdr:from>
        <xdr:to>
          <xdr:col>53</xdr:col>
          <xdr:colOff>31750</xdr:colOff>
          <xdr:row>632</xdr:row>
          <xdr:rowOff>171450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632</xdr:row>
          <xdr:rowOff>0</xdr:rowOff>
        </xdr:from>
        <xdr:to>
          <xdr:col>56</xdr:col>
          <xdr:colOff>31750</xdr:colOff>
          <xdr:row>632</xdr:row>
          <xdr:rowOff>171450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673</xdr:row>
          <xdr:rowOff>0</xdr:rowOff>
        </xdr:from>
        <xdr:to>
          <xdr:col>50</xdr:col>
          <xdr:colOff>31750</xdr:colOff>
          <xdr:row>673</xdr:row>
          <xdr:rowOff>171450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673</xdr:row>
          <xdr:rowOff>0</xdr:rowOff>
        </xdr:from>
        <xdr:to>
          <xdr:col>53</xdr:col>
          <xdr:colOff>31750</xdr:colOff>
          <xdr:row>673</xdr:row>
          <xdr:rowOff>171450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673</xdr:row>
          <xdr:rowOff>0</xdr:rowOff>
        </xdr:from>
        <xdr:to>
          <xdr:col>56</xdr:col>
          <xdr:colOff>31750</xdr:colOff>
          <xdr:row>673</xdr:row>
          <xdr:rowOff>171450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676</xdr:row>
          <xdr:rowOff>0</xdr:rowOff>
        </xdr:from>
        <xdr:to>
          <xdr:col>50</xdr:col>
          <xdr:colOff>31750</xdr:colOff>
          <xdr:row>676</xdr:row>
          <xdr:rowOff>171450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676</xdr:row>
          <xdr:rowOff>0</xdr:rowOff>
        </xdr:from>
        <xdr:to>
          <xdr:col>53</xdr:col>
          <xdr:colOff>31750</xdr:colOff>
          <xdr:row>676</xdr:row>
          <xdr:rowOff>171450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676</xdr:row>
          <xdr:rowOff>0</xdr:rowOff>
        </xdr:from>
        <xdr:to>
          <xdr:col>56</xdr:col>
          <xdr:colOff>31750</xdr:colOff>
          <xdr:row>676</xdr:row>
          <xdr:rowOff>171450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682</xdr:row>
          <xdr:rowOff>0</xdr:rowOff>
        </xdr:from>
        <xdr:to>
          <xdr:col>50</xdr:col>
          <xdr:colOff>31750</xdr:colOff>
          <xdr:row>682</xdr:row>
          <xdr:rowOff>171450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682</xdr:row>
          <xdr:rowOff>0</xdr:rowOff>
        </xdr:from>
        <xdr:to>
          <xdr:col>53</xdr:col>
          <xdr:colOff>31750</xdr:colOff>
          <xdr:row>682</xdr:row>
          <xdr:rowOff>171450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682</xdr:row>
          <xdr:rowOff>0</xdr:rowOff>
        </xdr:from>
        <xdr:to>
          <xdr:col>56</xdr:col>
          <xdr:colOff>31750</xdr:colOff>
          <xdr:row>682</xdr:row>
          <xdr:rowOff>171450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687</xdr:row>
          <xdr:rowOff>0</xdr:rowOff>
        </xdr:from>
        <xdr:to>
          <xdr:col>50</xdr:col>
          <xdr:colOff>31750</xdr:colOff>
          <xdr:row>687</xdr:row>
          <xdr:rowOff>171450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687</xdr:row>
          <xdr:rowOff>0</xdr:rowOff>
        </xdr:from>
        <xdr:to>
          <xdr:col>53</xdr:col>
          <xdr:colOff>31750</xdr:colOff>
          <xdr:row>687</xdr:row>
          <xdr:rowOff>171450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687</xdr:row>
          <xdr:rowOff>0</xdr:rowOff>
        </xdr:from>
        <xdr:to>
          <xdr:col>56</xdr:col>
          <xdr:colOff>31750</xdr:colOff>
          <xdr:row>687</xdr:row>
          <xdr:rowOff>171450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691</xdr:row>
          <xdr:rowOff>0</xdr:rowOff>
        </xdr:from>
        <xdr:to>
          <xdr:col>4</xdr:col>
          <xdr:colOff>88900</xdr:colOff>
          <xdr:row>691</xdr:row>
          <xdr:rowOff>171450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691</xdr:row>
          <xdr:rowOff>0</xdr:rowOff>
        </xdr:from>
        <xdr:to>
          <xdr:col>16</xdr:col>
          <xdr:colOff>88900</xdr:colOff>
          <xdr:row>691</xdr:row>
          <xdr:rowOff>171450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12700</xdr:colOff>
          <xdr:row>691</xdr:row>
          <xdr:rowOff>0</xdr:rowOff>
        </xdr:from>
        <xdr:to>
          <xdr:col>28</xdr:col>
          <xdr:colOff>88900</xdr:colOff>
          <xdr:row>691</xdr:row>
          <xdr:rowOff>171450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696</xdr:row>
          <xdr:rowOff>0</xdr:rowOff>
        </xdr:from>
        <xdr:to>
          <xdr:col>50</xdr:col>
          <xdr:colOff>31750</xdr:colOff>
          <xdr:row>696</xdr:row>
          <xdr:rowOff>171450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696</xdr:row>
          <xdr:rowOff>0</xdr:rowOff>
        </xdr:from>
        <xdr:to>
          <xdr:col>53</xdr:col>
          <xdr:colOff>31750</xdr:colOff>
          <xdr:row>696</xdr:row>
          <xdr:rowOff>171450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696</xdr:row>
          <xdr:rowOff>0</xdr:rowOff>
        </xdr:from>
        <xdr:to>
          <xdr:col>56</xdr:col>
          <xdr:colOff>31750</xdr:colOff>
          <xdr:row>696</xdr:row>
          <xdr:rowOff>171450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747</xdr:row>
          <xdr:rowOff>0</xdr:rowOff>
        </xdr:from>
        <xdr:to>
          <xdr:col>50</xdr:col>
          <xdr:colOff>31750</xdr:colOff>
          <xdr:row>747</xdr:row>
          <xdr:rowOff>171450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747</xdr:row>
          <xdr:rowOff>0</xdr:rowOff>
        </xdr:from>
        <xdr:to>
          <xdr:col>53</xdr:col>
          <xdr:colOff>31750</xdr:colOff>
          <xdr:row>747</xdr:row>
          <xdr:rowOff>171450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747</xdr:row>
          <xdr:rowOff>0</xdr:rowOff>
        </xdr:from>
        <xdr:to>
          <xdr:col>56</xdr:col>
          <xdr:colOff>31750</xdr:colOff>
          <xdr:row>747</xdr:row>
          <xdr:rowOff>171450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749</xdr:row>
          <xdr:rowOff>0</xdr:rowOff>
        </xdr:from>
        <xdr:to>
          <xdr:col>4</xdr:col>
          <xdr:colOff>88900</xdr:colOff>
          <xdr:row>749</xdr:row>
          <xdr:rowOff>171450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</xdr:colOff>
          <xdr:row>749</xdr:row>
          <xdr:rowOff>0</xdr:rowOff>
        </xdr:from>
        <xdr:to>
          <xdr:col>23</xdr:col>
          <xdr:colOff>88900</xdr:colOff>
          <xdr:row>749</xdr:row>
          <xdr:rowOff>171450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752</xdr:row>
          <xdr:rowOff>0</xdr:rowOff>
        </xdr:from>
        <xdr:to>
          <xdr:col>50</xdr:col>
          <xdr:colOff>31750</xdr:colOff>
          <xdr:row>752</xdr:row>
          <xdr:rowOff>171450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752</xdr:row>
          <xdr:rowOff>0</xdr:rowOff>
        </xdr:from>
        <xdr:to>
          <xdr:col>53</xdr:col>
          <xdr:colOff>31750</xdr:colOff>
          <xdr:row>752</xdr:row>
          <xdr:rowOff>171450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752</xdr:row>
          <xdr:rowOff>0</xdr:rowOff>
        </xdr:from>
        <xdr:to>
          <xdr:col>56</xdr:col>
          <xdr:colOff>31750</xdr:colOff>
          <xdr:row>752</xdr:row>
          <xdr:rowOff>171450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786</xdr:row>
          <xdr:rowOff>0</xdr:rowOff>
        </xdr:from>
        <xdr:to>
          <xdr:col>50</xdr:col>
          <xdr:colOff>31750</xdr:colOff>
          <xdr:row>786</xdr:row>
          <xdr:rowOff>171450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786</xdr:row>
          <xdr:rowOff>0</xdr:rowOff>
        </xdr:from>
        <xdr:to>
          <xdr:col>53</xdr:col>
          <xdr:colOff>31750</xdr:colOff>
          <xdr:row>786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786</xdr:row>
          <xdr:rowOff>0</xdr:rowOff>
        </xdr:from>
        <xdr:to>
          <xdr:col>56</xdr:col>
          <xdr:colOff>31750</xdr:colOff>
          <xdr:row>786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790</xdr:row>
          <xdr:rowOff>0</xdr:rowOff>
        </xdr:from>
        <xdr:to>
          <xdr:col>4</xdr:col>
          <xdr:colOff>88900</xdr:colOff>
          <xdr:row>790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794</xdr:row>
          <xdr:rowOff>0</xdr:rowOff>
        </xdr:from>
        <xdr:to>
          <xdr:col>4</xdr:col>
          <xdr:colOff>88900</xdr:colOff>
          <xdr:row>794</xdr:row>
          <xdr:rowOff>171450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792</xdr:row>
          <xdr:rowOff>0</xdr:rowOff>
        </xdr:from>
        <xdr:to>
          <xdr:col>4</xdr:col>
          <xdr:colOff>88900</xdr:colOff>
          <xdr:row>792</xdr:row>
          <xdr:rowOff>171450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790</xdr:row>
          <xdr:rowOff>0</xdr:rowOff>
        </xdr:from>
        <xdr:to>
          <xdr:col>19</xdr:col>
          <xdr:colOff>88900</xdr:colOff>
          <xdr:row>790</xdr:row>
          <xdr:rowOff>171450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792</xdr:row>
          <xdr:rowOff>0</xdr:rowOff>
        </xdr:from>
        <xdr:to>
          <xdr:col>19</xdr:col>
          <xdr:colOff>88900</xdr:colOff>
          <xdr:row>792</xdr:row>
          <xdr:rowOff>171450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794</xdr:row>
          <xdr:rowOff>0</xdr:rowOff>
        </xdr:from>
        <xdr:to>
          <xdr:col>19</xdr:col>
          <xdr:colOff>88900</xdr:colOff>
          <xdr:row>794</xdr:row>
          <xdr:rowOff>171450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</xdr:colOff>
          <xdr:row>790</xdr:row>
          <xdr:rowOff>0</xdr:rowOff>
        </xdr:from>
        <xdr:to>
          <xdr:col>38</xdr:col>
          <xdr:colOff>88900</xdr:colOff>
          <xdr:row>790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</xdr:colOff>
          <xdr:row>792</xdr:row>
          <xdr:rowOff>0</xdr:rowOff>
        </xdr:from>
        <xdr:to>
          <xdr:col>38</xdr:col>
          <xdr:colOff>88900</xdr:colOff>
          <xdr:row>792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</xdr:colOff>
          <xdr:row>794</xdr:row>
          <xdr:rowOff>0</xdr:rowOff>
        </xdr:from>
        <xdr:to>
          <xdr:col>38</xdr:col>
          <xdr:colOff>88900</xdr:colOff>
          <xdr:row>794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634</xdr:row>
          <xdr:rowOff>0</xdr:rowOff>
        </xdr:from>
        <xdr:to>
          <xdr:col>4</xdr:col>
          <xdr:colOff>88900</xdr:colOff>
          <xdr:row>634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639</xdr:row>
          <xdr:rowOff>0</xdr:rowOff>
        </xdr:from>
        <xdr:to>
          <xdr:col>4</xdr:col>
          <xdr:colOff>88900</xdr:colOff>
          <xdr:row>639</xdr:row>
          <xdr:rowOff>171450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641</xdr:row>
          <xdr:rowOff>0</xdr:rowOff>
        </xdr:from>
        <xdr:to>
          <xdr:col>4</xdr:col>
          <xdr:colOff>88900</xdr:colOff>
          <xdr:row>641</xdr:row>
          <xdr:rowOff>171450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796</xdr:row>
          <xdr:rowOff>0</xdr:rowOff>
        </xdr:from>
        <xdr:to>
          <xdr:col>50</xdr:col>
          <xdr:colOff>31750</xdr:colOff>
          <xdr:row>796</xdr:row>
          <xdr:rowOff>171450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796</xdr:row>
          <xdr:rowOff>0</xdr:rowOff>
        </xdr:from>
        <xdr:to>
          <xdr:col>53</xdr:col>
          <xdr:colOff>31750</xdr:colOff>
          <xdr:row>796</xdr:row>
          <xdr:rowOff>171450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796</xdr:row>
          <xdr:rowOff>0</xdr:rowOff>
        </xdr:from>
        <xdr:to>
          <xdr:col>56</xdr:col>
          <xdr:colOff>31750</xdr:colOff>
          <xdr:row>796</xdr:row>
          <xdr:rowOff>171450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815</xdr:row>
          <xdr:rowOff>0</xdr:rowOff>
        </xdr:from>
        <xdr:to>
          <xdr:col>50</xdr:col>
          <xdr:colOff>31750</xdr:colOff>
          <xdr:row>815</xdr:row>
          <xdr:rowOff>171450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815</xdr:row>
          <xdr:rowOff>0</xdr:rowOff>
        </xdr:from>
        <xdr:to>
          <xdr:col>53</xdr:col>
          <xdr:colOff>31750</xdr:colOff>
          <xdr:row>815</xdr:row>
          <xdr:rowOff>171450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815</xdr:row>
          <xdr:rowOff>0</xdr:rowOff>
        </xdr:from>
        <xdr:to>
          <xdr:col>56</xdr:col>
          <xdr:colOff>31750</xdr:colOff>
          <xdr:row>815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822</xdr:row>
          <xdr:rowOff>0</xdr:rowOff>
        </xdr:from>
        <xdr:to>
          <xdr:col>4</xdr:col>
          <xdr:colOff>88900</xdr:colOff>
          <xdr:row>822</xdr:row>
          <xdr:rowOff>171450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824</xdr:row>
          <xdr:rowOff>0</xdr:rowOff>
        </xdr:from>
        <xdr:to>
          <xdr:col>16</xdr:col>
          <xdr:colOff>88900</xdr:colOff>
          <xdr:row>824</xdr:row>
          <xdr:rowOff>171450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822</xdr:row>
          <xdr:rowOff>0</xdr:rowOff>
        </xdr:from>
        <xdr:to>
          <xdr:col>16</xdr:col>
          <xdr:colOff>88900</xdr:colOff>
          <xdr:row>822</xdr:row>
          <xdr:rowOff>171450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822</xdr:row>
          <xdr:rowOff>0</xdr:rowOff>
        </xdr:from>
        <xdr:to>
          <xdr:col>30</xdr:col>
          <xdr:colOff>88900</xdr:colOff>
          <xdr:row>822</xdr:row>
          <xdr:rowOff>171450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822</xdr:row>
          <xdr:rowOff>0</xdr:rowOff>
        </xdr:from>
        <xdr:to>
          <xdr:col>42</xdr:col>
          <xdr:colOff>88900</xdr:colOff>
          <xdr:row>822</xdr:row>
          <xdr:rowOff>171450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824</xdr:row>
          <xdr:rowOff>0</xdr:rowOff>
        </xdr:from>
        <xdr:to>
          <xdr:col>30</xdr:col>
          <xdr:colOff>88900</xdr:colOff>
          <xdr:row>824</xdr:row>
          <xdr:rowOff>171450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826</xdr:row>
          <xdr:rowOff>0</xdr:rowOff>
        </xdr:from>
        <xdr:to>
          <xdr:col>4</xdr:col>
          <xdr:colOff>88900</xdr:colOff>
          <xdr:row>826</xdr:row>
          <xdr:rowOff>171450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824</xdr:row>
          <xdr:rowOff>0</xdr:rowOff>
        </xdr:from>
        <xdr:to>
          <xdr:col>4</xdr:col>
          <xdr:colOff>88900</xdr:colOff>
          <xdr:row>824</xdr:row>
          <xdr:rowOff>171450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831</xdr:row>
          <xdr:rowOff>0</xdr:rowOff>
        </xdr:from>
        <xdr:to>
          <xdr:col>4</xdr:col>
          <xdr:colOff>88900</xdr:colOff>
          <xdr:row>831</xdr:row>
          <xdr:rowOff>171450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</xdr:colOff>
          <xdr:row>831</xdr:row>
          <xdr:rowOff>0</xdr:rowOff>
        </xdr:from>
        <xdr:to>
          <xdr:col>23</xdr:col>
          <xdr:colOff>88900</xdr:colOff>
          <xdr:row>831</xdr:row>
          <xdr:rowOff>171450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854</xdr:row>
          <xdr:rowOff>0</xdr:rowOff>
        </xdr:from>
        <xdr:to>
          <xdr:col>19</xdr:col>
          <xdr:colOff>88900</xdr:colOff>
          <xdr:row>854</xdr:row>
          <xdr:rowOff>171450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854</xdr:row>
          <xdr:rowOff>0</xdr:rowOff>
        </xdr:from>
        <xdr:to>
          <xdr:col>25</xdr:col>
          <xdr:colOff>88900</xdr:colOff>
          <xdr:row>854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12700</xdr:colOff>
          <xdr:row>854</xdr:row>
          <xdr:rowOff>0</xdr:rowOff>
        </xdr:from>
        <xdr:to>
          <xdr:col>32</xdr:col>
          <xdr:colOff>88900</xdr:colOff>
          <xdr:row>854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12700</xdr:colOff>
          <xdr:row>854</xdr:row>
          <xdr:rowOff>0</xdr:rowOff>
        </xdr:from>
        <xdr:to>
          <xdr:col>39</xdr:col>
          <xdr:colOff>88900</xdr:colOff>
          <xdr:row>854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856</xdr:row>
          <xdr:rowOff>0</xdr:rowOff>
        </xdr:from>
        <xdr:to>
          <xdr:col>19</xdr:col>
          <xdr:colOff>88900</xdr:colOff>
          <xdr:row>856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856</xdr:row>
          <xdr:rowOff>0</xdr:rowOff>
        </xdr:from>
        <xdr:to>
          <xdr:col>25</xdr:col>
          <xdr:colOff>88900</xdr:colOff>
          <xdr:row>856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858</xdr:row>
          <xdr:rowOff>0</xdr:rowOff>
        </xdr:from>
        <xdr:to>
          <xdr:col>19</xdr:col>
          <xdr:colOff>88900</xdr:colOff>
          <xdr:row>858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858</xdr:row>
          <xdr:rowOff>0</xdr:rowOff>
        </xdr:from>
        <xdr:to>
          <xdr:col>25</xdr:col>
          <xdr:colOff>88900</xdr:colOff>
          <xdr:row>858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12700</xdr:colOff>
          <xdr:row>858</xdr:row>
          <xdr:rowOff>0</xdr:rowOff>
        </xdr:from>
        <xdr:to>
          <xdr:col>32</xdr:col>
          <xdr:colOff>88900</xdr:colOff>
          <xdr:row>858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12700</xdr:colOff>
          <xdr:row>858</xdr:row>
          <xdr:rowOff>0</xdr:rowOff>
        </xdr:from>
        <xdr:to>
          <xdr:col>39</xdr:col>
          <xdr:colOff>88900</xdr:colOff>
          <xdr:row>858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860</xdr:row>
          <xdr:rowOff>0</xdr:rowOff>
        </xdr:from>
        <xdr:to>
          <xdr:col>19</xdr:col>
          <xdr:colOff>88900</xdr:colOff>
          <xdr:row>860</xdr:row>
          <xdr:rowOff>171450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860</xdr:row>
          <xdr:rowOff>0</xdr:rowOff>
        </xdr:from>
        <xdr:to>
          <xdr:col>25</xdr:col>
          <xdr:colOff>88900</xdr:colOff>
          <xdr:row>860</xdr:row>
          <xdr:rowOff>171450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850</xdr:row>
          <xdr:rowOff>0</xdr:rowOff>
        </xdr:from>
        <xdr:to>
          <xdr:col>50</xdr:col>
          <xdr:colOff>31750</xdr:colOff>
          <xdr:row>850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850</xdr:row>
          <xdr:rowOff>0</xdr:rowOff>
        </xdr:from>
        <xdr:to>
          <xdr:col>53</xdr:col>
          <xdr:colOff>31750</xdr:colOff>
          <xdr:row>850</xdr:row>
          <xdr:rowOff>171450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850</xdr:row>
          <xdr:rowOff>0</xdr:rowOff>
        </xdr:from>
        <xdr:to>
          <xdr:col>56</xdr:col>
          <xdr:colOff>31750</xdr:colOff>
          <xdr:row>850</xdr:row>
          <xdr:rowOff>171450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862</xdr:row>
          <xdr:rowOff>0</xdr:rowOff>
        </xdr:from>
        <xdr:to>
          <xdr:col>50</xdr:col>
          <xdr:colOff>31750</xdr:colOff>
          <xdr:row>862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862</xdr:row>
          <xdr:rowOff>0</xdr:rowOff>
        </xdr:from>
        <xdr:to>
          <xdr:col>53</xdr:col>
          <xdr:colOff>31750</xdr:colOff>
          <xdr:row>862</xdr:row>
          <xdr:rowOff>171450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862</xdr:row>
          <xdr:rowOff>0</xdr:rowOff>
        </xdr:from>
        <xdr:to>
          <xdr:col>56</xdr:col>
          <xdr:colOff>31750</xdr:colOff>
          <xdr:row>862</xdr:row>
          <xdr:rowOff>171450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865</xdr:row>
          <xdr:rowOff>0</xdr:rowOff>
        </xdr:from>
        <xdr:to>
          <xdr:col>50</xdr:col>
          <xdr:colOff>31750</xdr:colOff>
          <xdr:row>865</xdr:row>
          <xdr:rowOff>171450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865</xdr:row>
          <xdr:rowOff>0</xdr:rowOff>
        </xdr:from>
        <xdr:to>
          <xdr:col>53</xdr:col>
          <xdr:colOff>31750</xdr:colOff>
          <xdr:row>865</xdr:row>
          <xdr:rowOff>171450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865</xdr:row>
          <xdr:rowOff>0</xdr:rowOff>
        </xdr:from>
        <xdr:to>
          <xdr:col>56</xdr:col>
          <xdr:colOff>31750</xdr:colOff>
          <xdr:row>865</xdr:row>
          <xdr:rowOff>171450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868</xdr:row>
          <xdr:rowOff>0</xdr:rowOff>
        </xdr:from>
        <xdr:to>
          <xdr:col>50</xdr:col>
          <xdr:colOff>31750</xdr:colOff>
          <xdr:row>868</xdr:row>
          <xdr:rowOff>171450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868</xdr:row>
          <xdr:rowOff>0</xdr:rowOff>
        </xdr:from>
        <xdr:to>
          <xdr:col>53</xdr:col>
          <xdr:colOff>31750</xdr:colOff>
          <xdr:row>868</xdr:row>
          <xdr:rowOff>171450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868</xdr:row>
          <xdr:rowOff>0</xdr:rowOff>
        </xdr:from>
        <xdr:to>
          <xdr:col>56</xdr:col>
          <xdr:colOff>31750</xdr:colOff>
          <xdr:row>868</xdr:row>
          <xdr:rowOff>171450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870</xdr:row>
          <xdr:rowOff>0</xdr:rowOff>
        </xdr:from>
        <xdr:to>
          <xdr:col>50</xdr:col>
          <xdr:colOff>31750</xdr:colOff>
          <xdr:row>870</xdr:row>
          <xdr:rowOff>171450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870</xdr:row>
          <xdr:rowOff>0</xdr:rowOff>
        </xdr:from>
        <xdr:to>
          <xdr:col>53</xdr:col>
          <xdr:colOff>31750</xdr:colOff>
          <xdr:row>870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870</xdr:row>
          <xdr:rowOff>0</xdr:rowOff>
        </xdr:from>
        <xdr:to>
          <xdr:col>56</xdr:col>
          <xdr:colOff>31750</xdr:colOff>
          <xdr:row>870</xdr:row>
          <xdr:rowOff>171450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873</xdr:row>
          <xdr:rowOff>0</xdr:rowOff>
        </xdr:from>
        <xdr:to>
          <xdr:col>50</xdr:col>
          <xdr:colOff>31750</xdr:colOff>
          <xdr:row>873</xdr:row>
          <xdr:rowOff>171450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873</xdr:row>
          <xdr:rowOff>0</xdr:rowOff>
        </xdr:from>
        <xdr:to>
          <xdr:col>53</xdr:col>
          <xdr:colOff>31750</xdr:colOff>
          <xdr:row>873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873</xdr:row>
          <xdr:rowOff>0</xdr:rowOff>
        </xdr:from>
        <xdr:to>
          <xdr:col>56</xdr:col>
          <xdr:colOff>31750</xdr:colOff>
          <xdr:row>873</xdr:row>
          <xdr:rowOff>171450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41708</xdr:colOff>
      <xdr:row>841</xdr:row>
      <xdr:rowOff>47625</xdr:rowOff>
    </xdr:from>
    <xdr:ext cx="843682" cy="478790"/>
    <xdr:pic>
      <xdr:nvPicPr>
        <xdr:cNvPr id="330" name="Pictur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35740775"/>
          <a:ext cx="843682" cy="47879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875</xdr:row>
          <xdr:rowOff>0</xdr:rowOff>
        </xdr:from>
        <xdr:to>
          <xdr:col>50</xdr:col>
          <xdr:colOff>31750</xdr:colOff>
          <xdr:row>875</xdr:row>
          <xdr:rowOff>171450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875</xdr:row>
          <xdr:rowOff>0</xdr:rowOff>
        </xdr:from>
        <xdr:to>
          <xdr:col>53</xdr:col>
          <xdr:colOff>31750</xdr:colOff>
          <xdr:row>875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875</xdr:row>
          <xdr:rowOff>0</xdr:rowOff>
        </xdr:from>
        <xdr:to>
          <xdr:col>56</xdr:col>
          <xdr:colOff>31750</xdr:colOff>
          <xdr:row>875</xdr:row>
          <xdr:rowOff>171450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878</xdr:row>
          <xdr:rowOff>0</xdr:rowOff>
        </xdr:from>
        <xdr:to>
          <xdr:col>4</xdr:col>
          <xdr:colOff>88900</xdr:colOff>
          <xdr:row>878</xdr:row>
          <xdr:rowOff>171450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108</xdr:row>
          <xdr:rowOff>0</xdr:rowOff>
        </xdr:from>
        <xdr:to>
          <xdr:col>16</xdr:col>
          <xdr:colOff>76200</xdr:colOff>
          <xdr:row>108</xdr:row>
          <xdr:rowOff>171450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878</xdr:row>
          <xdr:rowOff>0</xdr:rowOff>
        </xdr:from>
        <xdr:to>
          <xdr:col>4</xdr:col>
          <xdr:colOff>88900</xdr:colOff>
          <xdr:row>878</xdr:row>
          <xdr:rowOff>171450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57</xdr:col>
      <xdr:colOff>0</xdr:colOff>
      <xdr:row>23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00875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57</xdr:col>
      <xdr:colOff>0</xdr:colOff>
      <xdr:row>172</xdr:row>
      <xdr:rowOff>123825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82027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188</xdr:row>
          <xdr:rowOff>0</xdr:rowOff>
        </xdr:from>
        <xdr:to>
          <xdr:col>53</xdr:col>
          <xdr:colOff>31750</xdr:colOff>
          <xdr:row>188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188</xdr:row>
          <xdr:rowOff>0</xdr:rowOff>
        </xdr:from>
        <xdr:to>
          <xdr:col>56</xdr:col>
          <xdr:colOff>31750</xdr:colOff>
          <xdr:row>188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428</xdr:row>
          <xdr:rowOff>0</xdr:rowOff>
        </xdr:from>
        <xdr:to>
          <xdr:col>50</xdr:col>
          <xdr:colOff>31750</xdr:colOff>
          <xdr:row>428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428</xdr:row>
          <xdr:rowOff>0</xdr:rowOff>
        </xdr:from>
        <xdr:to>
          <xdr:col>53</xdr:col>
          <xdr:colOff>31750</xdr:colOff>
          <xdr:row>428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428</xdr:row>
          <xdr:rowOff>0</xdr:rowOff>
        </xdr:from>
        <xdr:to>
          <xdr:col>56</xdr:col>
          <xdr:colOff>31750</xdr:colOff>
          <xdr:row>428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435</xdr:row>
          <xdr:rowOff>0</xdr:rowOff>
        </xdr:from>
        <xdr:to>
          <xdr:col>4</xdr:col>
          <xdr:colOff>88900</xdr:colOff>
          <xdr:row>435</xdr:row>
          <xdr:rowOff>171450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438</xdr:row>
          <xdr:rowOff>0</xdr:rowOff>
        </xdr:from>
        <xdr:to>
          <xdr:col>4</xdr:col>
          <xdr:colOff>88900</xdr:colOff>
          <xdr:row>438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440</xdr:row>
          <xdr:rowOff>0</xdr:rowOff>
        </xdr:from>
        <xdr:to>
          <xdr:col>4</xdr:col>
          <xdr:colOff>88900</xdr:colOff>
          <xdr:row>440</xdr:row>
          <xdr:rowOff>171450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443</xdr:row>
          <xdr:rowOff>0</xdr:rowOff>
        </xdr:from>
        <xdr:to>
          <xdr:col>50</xdr:col>
          <xdr:colOff>31750</xdr:colOff>
          <xdr:row>443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443</xdr:row>
          <xdr:rowOff>0</xdr:rowOff>
        </xdr:from>
        <xdr:to>
          <xdr:col>53</xdr:col>
          <xdr:colOff>31750</xdr:colOff>
          <xdr:row>443</xdr:row>
          <xdr:rowOff>171450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443</xdr:row>
          <xdr:rowOff>0</xdr:rowOff>
        </xdr:from>
        <xdr:to>
          <xdr:col>56</xdr:col>
          <xdr:colOff>31750</xdr:colOff>
          <xdr:row>443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233</xdr:row>
          <xdr:rowOff>0</xdr:rowOff>
        </xdr:from>
        <xdr:to>
          <xdr:col>50</xdr:col>
          <xdr:colOff>31750</xdr:colOff>
          <xdr:row>233</xdr:row>
          <xdr:rowOff>171450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233</xdr:row>
          <xdr:rowOff>0</xdr:rowOff>
        </xdr:from>
        <xdr:to>
          <xdr:col>53</xdr:col>
          <xdr:colOff>31750</xdr:colOff>
          <xdr:row>233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233</xdr:row>
          <xdr:rowOff>0</xdr:rowOff>
        </xdr:from>
        <xdr:to>
          <xdr:col>56</xdr:col>
          <xdr:colOff>31750</xdr:colOff>
          <xdr:row>233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235</xdr:row>
          <xdr:rowOff>0</xdr:rowOff>
        </xdr:from>
        <xdr:to>
          <xdr:col>50</xdr:col>
          <xdr:colOff>31750</xdr:colOff>
          <xdr:row>235</xdr:row>
          <xdr:rowOff>171450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235</xdr:row>
          <xdr:rowOff>0</xdr:rowOff>
        </xdr:from>
        <xdr:to>
          <xdr:col>53</xdr:col>
          <xdr:colOff>31750</xdr:colOff>
          <xdr:row>235</xdr:row>
          <xdr:rowOff>171450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235</xdr:row>
          <xdr:rowOff>0</xdr:rowOff>
        </xdr:from>
        <xdr:to>
          <xdr:col>56</xdr:col>
          <xdr:colOff>31750</xdr:colOff>
          <xdr:row>235</xdr:row>
          <xdr:rowOff>171450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239</xdr:row>
          <xdr:rowOff>0</xdr:rowOff>
        </xdr:from>
        <xdr:to>
          <xdr:col>50</xdr:col>
          <xdr:colOff>31750</xdr:colOff>
          <xdr:row>239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239</xdr:row>
          <xdr:rowOff>0</xdr:rowOff>
        </xdr:from>
        <xdr:to>
          <xdr:col>53</xdr:col>
          <xdr:colOff>31750</xdr:colOff>
          <xdr:row>239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239</xdr:row>
          <xdr:rowOff>0</xdr:rowOff>
        </xdr:from>
        <xdr:to>
          <xdr:col>56</xdr:col>
          <xdr:colOff>31750</xdr:colOff>
          <xdr:row>239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244</xdr:row>
          <xdr:rowOff>0</xdr:rowOff>
        </xdr:from>
        <xdr:to>
          <xdr:col>24</xdr:col>
          <xdr:colOff>88900</xdr:colOff>
          <xdr:row>244</xdr:row>
          <xdr:rowOff>171450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245</xdr:row>
          <xdr:rowOff>0</xdr:rowOff>
        </xdr:from>
        <xdr:to>
          <xdr:col>24</xdr:col>
          <xdr:colOff>88900</xdr:colOff>
          <xdr:row>245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</xdr:colOff>
          <xdr:row>244</xdr:row>
          <xdr:rowOff>0</xdr:rowOff>
        </xdr:from>
        <xdr:to>
          <xdr:col>29</xdr:col>
          <xdr:colOff>88900</xdr:colOff>
          <xdr:row>244</xdr:row>
          <xdr:rowOff>171450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</xdr:colOff>
          <xdr:row>245</xdr:row>
          <xdr:rowOff>0</xdr:rowOff>
        </xdr:from>
        <xdr:to>
          <xdr:col>29</xdr:col>
          <xdr:colOff>88900</xdr:colOff>
          <xdr:row>245</xdr:row>
          <xdr:rowOff>171450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244</xdr:row>
          <xdr:rowOff>0</xdr:rowOff>
        </xdr:from>
        <xdr:to>
          <xdr:col>34</xdr:col>
          <xdr:colOff>88900</xdr:colOff>
          <xdr:row>244</xdr:row>
          <xdr:rowOff>171450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245</xdr:row>
          <xdr:rowOff>0</xdr:rowOff>
        </xdr:from>
        <xdr:to>
          <xdr:col>34</xdr:col>
          <xdr:colOff>88900</xdr:colOff>
          <xdr:row>245</xdr:row>
          <xdr:rowOff>171450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</xdr:colOff>
          <xdr:row>251</xdr:row>
          <xdr:rowOff>0</xdr:rowOff>
        </xdr:from>
        <xdr:to>
          <xdr:col>18</xdr:col>
          <xdr:colOff>88900</xdr:colOff>
          <xdr:row>251</xdr:row>
          <xdr:rowOff>171450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251</xdr:row>
          <xdr:rowOff>0</xdr:rowOff>
        </xdr:from>
        <xdr:to>
          <xdr:col>24</xdr:col>
          <xdr:colOff>88900</xdr:colOff>
          <xdr:row>251</xdr:row>
          <xdr:rowOff>171450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254</xdr:row>
          <xdr:rowOff>0</xdr:rowOff>
        </xdr:from>
        <xdr:to>
          <xdr:col>50</xdr:col>
          <xdr:colOff>31750</xdr:colOff>
          <xdr:row>254</xdr:row>
          <xdr:rowOff>171450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254</xdr:row>
          <xdr:rowOff>0</xdr:rowOff>
        </xdr:from>
        <xdr:to>
          <xdr:col>53</xdr:col>
          <xdr:colOff>31750</xdr:colOff>
          <xdr:row>254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254</xdr:row>
          <xdr:rowOff>0</xdr:rowOff>
        </xdr:from>
        <xdr:to>
          <xdr:col>56</xdr:col>
          <xdr:colOff>31750</xdr:colOff>
          <xdr:row>254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258</xdr:row>
          <xdr:rowOff>0</xdr:rowOff>
        </xdr:from>
        <xdr:to>
          <xdr:col>4</xdr:col>
          <xdr:colOff>88900</xdr:colOff>
          <xdr:row>258</xdr:row>
          <xdr:rowOff>171450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256</xdr:row>
          <xdr:rowOff>0</xdr:rowOff>
        </xdr:from>
        <xdr:to>
          <xdr:col>50</xdr:col>
          <xdr:colOff>31750</xdr:colOff>
          <xdr:row>256</xdr:row>
          <xdr:rowOff>171450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256</xdr:row>
          <xdr:rowOff>0</xdr:rowOff>
        </xdr:from>
        <xdr:to>
          <xdr:col>53</xdr:col>
          <xdr:colOff>31750</xdr:colOff>
          <xdr:row>256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256</xdr:row>
          <xdr:rowOff>0</xdr:rowOff>
        </xdr:from>
        <xdr:to>
          <xdr:col>56</xdr:col>
          <xdr:colOff>31750</xdr:colOff>
          <xdr:row>256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258</xdr:row>
          <xdr:rowOff>0</xdr:rowOff>
        </xdr:from>
        <xdr:to>
          <xdr:col>12</xdr:col>
          <xdr:colOff>88900</xdr:colOff>
          <xdr:row>258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12700</xdr:colOff>
          <xdr:row>258</xdr:row>
          <xdr:rowOff>0</xdr:rowOff>
        </xdr:from>
        <xdr:to>
          <xdr:col>31</xdr:col>
          <xdr:colOff>88900</xdr:colOff>
          <xdr:row>258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472</xdr:row>
          <xdr:rowOff>0</xdr:rowOff>
        </xdr:from>
        <xdr:to>
          <xdr:col>50</xdr:col>
          <xdr:colOff>31750</xdr:colOff>
          <xdr:row>472</xdr:row>
          <xdr:rowOff>171450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472</xdr:row>
          <xdr:rowOff>0</xdr:rowOff>
        </xdr:from>
        <xdr:to>
          <xdr:col>53</xdr:col>
          <xdr:colOff>31750</xdr:colOff>
          <xdr:row>472</xdr:row>
          <xdr:rowOff>171450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472</xdr:row>
          <xdr:rowOff>0</xdr:rowOff>
        </xdr:from>
        <xdr:to>
          <xdr:col>56</xdr:col>
          <xdr:colOff>31750</xdr:colOff>
          <xdr:row>472</xdr:row>
          <xdr:rowOff>171450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476</xdr:row>
          <xdr:rowOff>0</xdr:rowOff>
        </xdr:from>
        <xdr:to>
          <xdr:col>4</xdr:col>
          <xdr:colOff>88900</xdr:colOff>
          <xdr:row>476</xdr:row>
          <xdr:rowOff>171450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478</xdr:row>
          <xdr:rowOff>0</xdr:rowOff>
        </xdr:from>
        <xdr:to>
          <xdr:col>4</xdr:col>
          <xdr:colOff>88900</xdr:colOff>
          <xdr:row>478</xdr:row>
          <xdr:rowOff>171450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472</xdr:row>
          <xdr:rowOff>0</xdr:rowOff>
        </xdr:from>
        <xdr:to>
          <xdr:col>50</xdr:col>
          <xdr:colOff>31750</xdr:colOff>
          <xdr:row>472</xdr:row>
          <xdr:rowOff>171450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472</xdr:row>
          <xdr:rowOff>0</xdr:rowOff>
        </xdr:from>
        <xdr:to>
          <xdr:col>53</xdr:col>
          <xdr:colOff>31750</xdr:colOff>
          <xdr:row>472</xdr:row>
          <xdr:rowOff>171450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472</xdr:row>
          <xdr:rowOff>0</xdr:rowOff>
        </xdr:from>
        <xdr:to>
          <xdr:col>56</xdr:col>
          <xdr:colOff>31750</xdr:colOff>
          <xdr:row>472</xdr:row>
          <xdr:rowOff>171450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488</xdr:row>
          <xdr:rowOff>0</xdr:rowOff>
        </xdr:from>
        <xdr:to>
          <xdr:col>50</xdr:col>
          <xdr:colOff>31750</xdr:colOff>
          <xdr:row>488</xdr:row>
          <xdr:rowOff>171450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488</xdr:row>
          <xdr:rowOff>0</xdr:rowOff>
        </xdr:from>
        <xdr:to>
          <xdr:col>53</xdr:col>
          <xdr:colOff>31750</xdr:colOff>
          <xdr:row>488</xdr:row>
          <xdr:rowOff>171450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488</xdr:row>
          <xdr:rowOff>0</xdr:rowOff>
        </xdr:from>
        <xdr:to>
          <xdr:col>56</xdr:col>
          <xdr:colOff>31750</xdr:colOff>
          <xdr:row>488</xdr:row>
          <xdr:rowOff>171450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496</xdr:row>
          <xdr:rowOff>0</xdr:rowOff>
        </xdr:from>
        <xdr:to>
          <xdr:col>50</xdr:col>
          <xdr:colOff>31750</xdr:colOff>
          <xdr:row>496</xdr:row>
          <xdr:rowOff>171450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496</xdr:row>
          <xdr:rowOff>0</xdr:rowOff>
        </xdr:from>
        <xdr:to>
          <xdr:col>53</xdr:col>
          <xdr:colOff>31750</xdr:colOff>
          <xdr:row>496</xdr:row>
          <xdr:rowOff>171450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496</xdr:row>
          <xdr:rowOff>0</xdr:rowOff>
        </xdr:from>
        <xdr:to>
          <xdr:col>56</xdr:col>
          <xdr:colOff>31750</xdr:colOff>
          <xdr:row>496</xdr:row>
          <xdr:rowOff>171450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497</xdr:row>
          <xdr:rowOff>0</xdr:rowOff>
        </xdr:from>
        <xdr:to>
          <xdr:col>50</xdr:col>
          <xdr:colOff>31750</xdr:colOff>
          <xdr:row>497</xdr:row>
          <xdr:rowOff>171450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497</xdr:row>
          <xdr:rowOff>0</xdr:rowOff>
        </xdr:from>
        <xdr:to>
          <xdr:col>53</xdr:col>
          <xdr:colOff>31750</xdr:colOff>
          <xdr:row>497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497</xdr:row>
          <xdr:rowOff>0</xdr:rowOff>
        </xdr:from>
        <xdr:to>
          <xdr:col>56</xdr:col>
          <xdr:colOff>31750</xdr:colOff>
          <xdr:row>497</xdr:row>
          <xdr:rowOff>171450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498</xdr:row>
          <xdr:rowOff>0</xdr:rowOff>
        </xdr:from>
        <xdr:to>
          <xdr:col>50</xdr:col>
          <xdr:colOff>31750</xdr:colOff>
          <xdr:row>498</xdr:row>
          <xdr:rowOff>171450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498</xdr:row>
          <xdr:rowOff>0</xdr:rowOff>
        </xdr:from>
        <xdr:to>
          <xdr:col>53</xdr:col>
          <xdr:colOff>31750</xdr:colOff>
          <xdr:row>498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498</xdr:row>
          <xdr:rowOff>0</xdr:rowOff>
        </xdr:from>
        <xdr:to>
          <xdr:col>56</xdr:col>
          <xdr:colOff>31750</xdr:colOff>
          <xdr:row>498</xdr:row>
          <xdr:rowOff>171450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547</xdr:row>
          <xdr:rowOff>0</xdr:rowOff>
        </xdr:from>
        <xdr:to>
          <xdr:col>50</xdr:col>
          <xdr:colOff>31750</xdr:colOff>
          <xdr:row>547</xdr:row>
          <xdr:rowOff>171450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547</xdr:row>
          <xdr:rowOff>0</xdr:rowOff>
        </xdr:from>
        <xdr:to>
          <xdr:col>53</xdr:col>
          <xdr:colOff>31750</xdr:colOff>
          <xdr:row>547</xdr:row>
          <xdr:rowOff>171450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547</xdr:row>
          <xdr:rowOff>0</xdr:rowOff>
        </xdr:from>
        <xdr:to>
          <xdr:col>56</xdr:col>
          <xdr:colOff>31750</xdr:colOff>
          <xdr:row>547</xdr:row>
          <xdr:rowOff>171450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551</xdr:row>
          <xdr:rowOff>0</xdr:rowOff>
        </xdr:from>
        <xdr:to>
          <xdr:col>50</xdr:col>
          <xdr:colOff>31750</xdr:colOff>
          <xdr:row>551</xdr:row>
          <xdr:rowOff>171450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551</xdr:row>
          <xdr:rowOff>0</xdr:rowOff>
        </xdr:from>
        <xdr:to>
          <xdr:col>53</xdr:col>
          <xdr:colOff>31750</xdr:colOff>
          <xdr:row>551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551</xdr:row>
          <xdr:rowOff>0</xdr:rowOff>
        </xdr:from>
        <xdr:to>
          <xdr:col>56</xdr:col>
          <xdr:colOff>31750</xdr:colOff>
          <xdr:row>551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589</xdr:row>
          <xdr:rowOff>0</xdr:rowOff>
        </xdr:from>
        <xdr:to>
          <xdr:col>50</xdr:col>
          <xdr:colOff>31750</xdr:colOff>
          <xdr:row>589</xdr:row>
          <xdr:rowOff>171450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589</xdr:row>
          <xdr:rowOff>0</xdr:rowOff>
        </xdr:from>
        <xdr:to>
          <xdr:col>53</xdr:col>
          <xdr:colOff>31750</xdr:colOff>
          <xdr:row>589</xdr:row>
          <xdr:rowOff>171450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589</xdr:row>
          <xdr:rowOff>0</xdr:rowOff>
        </xdr:from>
        <xdr:to>
          <xdr:col>56</xdr:col>
          <xdr:colOff>31750</xdr:colOff>
          <xdr:row>589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591</xdr:row>
          <xdr:rowOff>0</xdr:rowOff>
        </xdr:from>
        <xdr:to>
          <xdr:col>50</xdr:col>
          <xdr:colOff>31750</xdr:colOff>
          <xdr:row>591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591</xdr:row>
          <xdr:rowOff>0</xdr:rowOff>
        </xdr:from>
        <xdr:to>
          <xdr:col>53</xdr:col>
          <xdr:colOff>31750</xdr:colOff>
          <xdr:row>591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591</xdr:row>
          <xdr:rowOff>0</xdr:rowOff>
        </xdr:from>
        <xdr:to>
          <xdr:col>56</xdr:col>
          <xdr:colOff>31750</xdr:colOff>
          <xdr:row>591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593</xdr:row>
          <xdr:rowOff>0</xdr:rowOff>
        </xdr:from>
        <xdr:to>
          <xdr:col>50</xdr:col>
          <xdr:colOff>31750</xdr:colOff>
          <xdr:row>593</xdr:row>
          <xdr:rowOff>171450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593</xdr:row>
          <xdr:rowOff>0</xdr:rowOff>
        </xdr:from>
        <xdr:to>
          <xdr:col>53</xdr:col>
          <xdr:colOff>31750</xdr:colOff>
          <xdr:row>593</xdr:row>
          <xdr:rowOff>171450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593</xdr:row>
          <xdr:rowOff>0</xdr:rowOff>
        </xdr:from>
        <xdr:to>
          <xdr:col>56</xdr:col>
          <xdr:colOff>31750</xdr:colOff>
          <xdr:row>593</xdr:row>
          <xdr:rowOff>171450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595</xdr:row>
          <xdr:rowOff>0</xdr:rowOff>
        </xdr:from>
        <xdr:to>
          <xdr:col>50</xdr:col>
          <xdr:colOff>31750</xdr:colOff>
          <xdr:row>595</xdr:row>
          <xdr:rowOff>171450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595</xdr:row>
          <xdr:rowOff>0</xdr:rowOff>
        </xdr:from>
        <xdr:to>
          <xdr:col>53</xdr:col>
          <xdr:colOff>31750</xdr:colOff>
          <xdr:row>595</xdr:row>
          <xdr:rowOff>171450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595</xdr:row>
          <xdr:rowOff>0</xdr:rowOff>
        </xdr:from>
        <xdr:to>
          <xdr:col>56</xdr:col>
          <xdr:colOff>31750</xdr:colOff>
          <xdr:row>595</xdr:row>
          <xdr:rowOff>171450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647</xdr:row>
          <xdr:rowOff>0</xdr:rowOff>
        </xdr:from>
        <xdr:to>
          <xdr:col>50</xdr:col>
          <xdr:colOff>31750</xdr:colOff>
          <xdr:row>647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647</xdr:row>
          <xdr:rowOff>0</xdr:rowOff>
        </xdr:from>
        <xdr:to>
          <xdr:col>53</xdr:col>
          <xdr:colOff>31750</xdr:colOff>
          <xdr:row>647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647</xdr:row>
          <xdr:rowOff>0</xdr:rowOff>
        </xdr:from>
        <xdr:to>
          <xdr:col>56</xdr:col>
          <xdr:colOff>31750</xdr:colOff>
          <xdr:row>647</xdr:row>
          <xdr:rowOff>171450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731</xdr:row>
          <xdr:rowOff>0</xdr:rowOff>
        </xdr:from>
        <xdr:to>
          <xdr:col>4</xdr:col>
          <xdr:colOff>88900</xdr:colOff>
          <xdr:row>731</xdr:row>
          <xdr:rowOff>171450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728</xdr:row>
          <xdr:rowOff>0</xdr:rowOff>
        </xdr:from>
        <xdr:to>
          <xdr:col>50</xdr:col>
          <xdr:colOff>31750</xdr:colOff>
          <xdr:row>728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728</xdr:row>
          <xdr:rowOff>0</xdr:rowOff>
        </xdr:from>
        <xdr:to>
          <xdr:col>53</xdr:col>
          <xdr:colOff>31750</xdr:colOff>
          <xdr:row>728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728</xdr:row>
          <xdr:rowOff>0</xdr:rowOff>
        </xdr:from>
        <xdr:to>
          <xdr:col>56</xdr:col>
          <xdr:colOff>31750</xdr:colOff>
          <xdr:row>728</xdr:row>
          <xdr:rowOff>171450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736</xdr:row>
          <xdr:rowOff>0</xdr:rowOff>
        </xdr:from>
        <xdr:to>
          <xdr:col>50</xdr:col>
          <xdr:colOff>31750</xdr:colOff>
          <xdr:row>736</xdr:row>
          <xdr:rowOff>171450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736</xdr:row>
          <xdr:rowOff>0</xdr:rowOff>
        </xdr:from>
        <xdr:to>
          <xdr:col>53</xdr:col>
          <xdr:colOff>31750</xdr:colOff>
          <xdr:row>736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736</xdr:row>
          <xdr:rowOff>0</xdr:rowOff>
        </xdr:from>
        <xdr:to>
          <xdr:col>56</xdr:col>
          <xdr:colOff>31750</xdr:colOff>
          <xdr:row>736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742</xdr:row>
          <xdr:rowOff>0</xdr:rowOff>
        </xdr:from>
        <xdr:to>
          <xdr:col>4</xdr:col>
          <xdr:colOff>88900</xdr:colOff>
          <xdr:row>742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742</xdr:row>
          <xdr:rowOff>0</xdr:rowOff>
        </xdr:from>
        <xdr:to>
          <xdr:col>17</xdr:col>
          <xdr:colOff>88900</xdr:colOff>
          <xdr:row>742</xdr:row>
          <xdr:rowOff>171450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742</xdr:row>
          <xdr:rowOff>0</xdr:rowOff>
        </xdr:from>
        <xdr:to>
          <xdr:col>26</xdr:col>
          <xdr:colOff>88900</xdr:colOff>
          <xdr:row>742</xdr:row>
          <xdr:rowOff>171450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742</xdr:row>
          <xdr:rowOff>0</xdr:rowOff>
        </xdr:from>
        <xdr:to>
          <xdr:col>34</xdr:col>
          <xdr:colOff>88900</xdr:colOff>
          <xdr:row>742</xdr:row>
          <xdr:rowOff>171450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744</xdr:row>
          <xdr:rowOff>0</xdr:rowOff>
        </xdr:from>
        <xdr:to>
          <xdr:col>50</xdr:col>
          <xdr:colOff>31750</xdr:colOff>
          <xdr:row>744</xdr:row>
          <xdr:rowOff>171450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744</xdr:row>
          <xdr:rowOff>0</xdr:rowOff>
        </xdr:from>
        <xdr:to>
          <xdr:col>53</xdr:col>
          <xdr:colOff>31750</xdr:colOff>
          <xdr:row>744</xdr:row>
          <xdr:rowOff>171450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744</xdr:row>
          <xdr:rowOff>0</xdr:rowOff>
        </xdr:from>
        <xdr:to>
          <xdr:col>56</xdr:col>
          <xdr:colOff>31750</xdr:colOff>
          <xdr:row>744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800</xdr:row>
          <xdr:rowOff>0</xdr:rowOff>
        </xdr:from>
        <xdr:to>
          <xdr:col>50</xdr:col>
          <xdr:colOff>31750</xdr:colOff>
          <xdr:row>800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800</xdr:row>
          <xdr:rowOff>0</xdr:rowOff>
        </xdr:from>
        <xdr:to>
          <xdr:col>53</xdr:col>
          <xdr:colOff>31750</xdr:colOff>
          <xdr:row>800</xdr:row>
          <xdr:rowOff>171450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800</xdr:row>
          <xdr:rowOff>0</xdr:rowOff>
        </xdr:from>
        <xdr:to>
          <xdr:col>56</xdr:col>
          <xdr:colOff>31750</xdr:colOff>
          <xdr:row>800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806</xdr:row>
          <xdr:rowOff>0</xdr:rowOff>
        </xdr:from>
        <xdr:to>
          <xdr:col>50</xdr:col>
          <xdr:colOff>31750</xdr:colOff>
          <xdr:row>806</xdr:row>
          <xdr:rowOff>171450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806</xdr:row>
          <xdr:rowOff>0</xdr:rowOff>
        </xdr:from>
        <xdr:to>
          <xdr:col>53</xdr:col>
          <xdr:colOff>31750</xdr:colOff>
          <xdr:row>806</xdr:row>
          <xdr:rowOff>171450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806</xdr:row>
          <xdr:rowOff>0</xdr:rowOff>
        </xdr:from>
        <xdr:to>
          <xdr:col>56</xdr:col>
          <xdr:colOff>31750</xdr:colOff>
          <xdr:row>806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811</xdr:row>
          <xdr:rowOff>0</xdr:rowOff>
        </xdr:from>
        <xdr:to>
          <xdr:col>50</xdr:col>
          <xdr:colOff>31750</xdr:colOff>
          <xdr:row>811</xdr:row>
          <xdr:rowOff>171450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811</xdr:row>
          <xdr:rowOff>0</xdr:rowOff>
        </xdr:from>
        <xdr:to>
          <xdr:col>53</xdr:col>
          <xdr:colOff>31750</xdr:colOff>
          <xdr:row>811</xdr:row>
          <xdr:rowOff>171450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811</xdr:row>
          <xdr:rowOff>0</xdr:rowOff>
        </xdr:from>
        <xdr:to>
          <xdr:col>56</xdr:col>
          <xdr:colOff>31750</xdr:colOff>
          <xdr:row>811</xdr:row>
          <xdr:rowOff>171450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108</xdr:row>
          <xdr:rowOff>0</xdr:rowOff>
        </xdr:from>
        <xdr:to>
          <xdr:col>27</xdr:col>
          <xdr:colOff>76200</xdr:colOff>
          <xdr:row>108</xdr:row>
          <xdr:rowOff>171450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824</xdr:row>
          <xdr:rowOff>0</xdr:rowOff>
        </xdr:from>
        <xdr:to>
          <xdr:col>42</xdr:col>
          <xdr:colOff>88900</xdr:colOff>
          <xdr:row>824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829</xdr:row>
          <xdr:rowOff>0</xdr:rowOff>
        </xdr:from>
        <xdr:to>
          <xdr:col>50</xdr:col>
          <xdr:colOff>31750</xdr:colOff>
          <xdr:row>829</xdr:row>
          <xdr:rowOff>171450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829</xdr:row>
          <xdr:rowOff>0</xdr:rowOff>
        </xdr:from>
        <xdr:to>
          <xdr:col>53</xdr:col>
          <xdr:colOff>31750</xdr:colOff>
          <xdr:row>829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829</xdr:row>
          <xdr:rowOff>0</xdr:rowOff>
        </xdr:from>
        <xdr:to>
          <xdr:col>56</xdr:col>
          <xdr:colOff>31750</xdr:colOff>
          <xdr:row>829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163</xdr:row>
          <xdr:rowOff>0</xdr:rowOff>
        </xdr:from>
        <xdr:to>
          <xdr:col>3</xdr:col>
          <xdr:colOff>88900</xdr:colOff>
          <xdr:row>163</xdr:row>
          <xdr:rowOff>171450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165</xdr:row>
          <xdr:rowOff>0</xdr:rowOff>
        </xdr:from>
        <xdr:to>
          <xdr:col>3</xdr:col>
          <xdr:colOff>88900</xdr:colOff>
          <xdr:row>165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41708</xdr:colOff>
      <xdr:row>313</xdr:row>
      <xdr:rowOff>57150</xdr:rowOff>
    </xdr:from>
    <xdr:ext cx="843682" cy="478790"/>
    <xdr:pic>
      <xdr:nvPicPr>
        <xdr:cNvPr id="314" name="Pictur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5434330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51233</xdr:colOff>
      <xdr:row>419</xdr:row>
      <xdr:rowOff>38100</xdr:rowOff>
    </xdr:from>
    <xdr:ext cx="843682" cy="478790"/>
    <xdr:pic>
      <xdr:nvPicPr>
        <xdr:cNvPr id="315" name="Pictur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833" y="7233920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51233</xdr:colOff>
      <xdr:row>481</xdr:row>
      <xdr:rowOff>38100</xdr:rowOff>
    </xdr:from>
    <xdr:ext cx="843682" cy="478790"/>
    <xdr:pic>
      <xdr:nvPicPr>
        <xdr:cNvPr id="317" name="Pictur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833" y="81413350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721</xdr:row>
      <xdr:rowOff>47625</xdr:rowOff>
    </xdr:from>
    <xdr:ext cx="843682" cy="478790"/>
    <xdr:pic>
      <xdr:nvPicPr>
        <xdr:cNvPr id="318" name="Pictur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17528975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779</xdr:row>
      <xdr:rowOff>47625</xdr:rowOff>
    </xdr:from>
    <xdr:ext cx="843682" cy="478790"/>
    <xdr:pic>
      <xdr:nvPicPr>
        <xdr:cNvPr id="319" name="Pictur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26584075"/>
          <a:ext cx="843682" cy="478790"/>
        </a:xfrm>
        <a:prstGeom prst="rect">
          <a:avLst/>
        </a:prstGeom>
      </xdr:spPr>
    </xdr:pic>
    <xdr:clientData/>
  </xdr:oneCellAnchor>
  <xdr:oneCellAnchor>
    <xdr:from>
      <xdr:col>4</xdr:col>
      <xdr:colOff>41708</xdr:colOff>
      <xdr:row>898</xdr:row>
      <xdr:rowOff>47625</xdr:rowOff>
    </xdr:from>
    <xdr:ext cx="843682" cy="478790"/>
    <xdr:pic>
      <xdr:nvPicPr>
        <xdr:cNvPr id="320" name="Pictur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308" y="144497425"/>
          <a:ext cx="843682" cy="47879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69850</xdr:colOff>
          <xdr:row>252</xdr:row>
          <xdr:rowOff>0</xdr:rowOff>
        </xdr:from>
        <xdr:to>
          <xdr:col>50</xdr:col>
          <xdr:colOff>31750</xdr:colOff>
          <xdr:row>252</xdr:row>
          <xdr:rowOff>171450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252</xdr:row>
          <xdr:rowOff>0</xdr:rowOff>
        </xdr:from>
        <xdr:to>
          <xdr:col>53</xdr:col>
          <xdr:colOff>31750</xdr:colOff>
          <xdr:row>252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252</xdr:row>
          <xdr:rowOff>0</xdr:rowOff>
        </xdr:from>
        <xdr:to>
          <xdr:col>56</xdr:col>
          <xdr:colOff>31750</xdr:colOff>
          <xdr:row>252</xdr:row>
          <xdr:rowOff>171450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8293"/>
  <sheetViews>
    <sheetView showGridLines="0" tabSelected="1" view="pageLayout" zoomScaleNormal="100" workbookViewId="0">
      <selection activeCell="B6" sqref="B6:BE6"/>
    </sheetView>
  </sheetViews>
  <sheetFormatPr defaultColWidth="1.7265625" defaultRowHeight="14.5" x14ac:dyDescent="0.35"/>
  <cols>
    <col min="1" max="1" width="1.7265625" style="3" customWidth="1"/>
    <col min="2" max="2" width="1.7265625" style="1" customWidth="1"/>
    <col min="3" max="57" width="1.7265625" style="1"/>
    <col min="58" max="58" width="1.26953125" style="3" customWidth="1"/>
    <col min="59" max="16384" width="1.7265625" style="3"/>
  </cols>
  <sheetData>
    <row r="1" spans="2:58" x14ac:dyDescent="0.35"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 t="s">
        <v>0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2" t="s">
        <v>6</v>
      </c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8"/>
    </row>
    <row r="2" spans="2:58" x14ac:dyDescent="0.35">
      <c r="B2" s="169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 t="s">
        <v>4</v>
      </c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1" t="s">
        <v>3</v>
      </c>
      <c r="AR2" s="161"/>
      <c r="AS2" s="161"/>
      <c r="AT2" s="161"/>
      <c r="AU2" s="161"/>
      <c r="AV2" s="161"/>
      <c r="AW2" s="161"/>
      <c r="AX2" s="161"/>
      <c r="AY2" s="161"/>
      <c r="AZ2" s="157" t="s">
        <v>309</v>
      </c>
      <c r="BA2" s="157"/>
      <c r="BB2" s="157"/>
      <c r="BC2" s="157"/>
      <c r="BD2" s="157"/>
      <c r="BE2" s="157"/>
      <c r="BF2" s="8"/>
    </row>
    <row r="3" spans="2:58" x14ac:dyDescent="0.35">
      <c r="B3" s="169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0" t="s">
        <v>5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1" t="s">
        <v>1</v>
      </c>
      <c r="AR3" s="161"/>
      <c r="AS3" s="161"/>
      <c r="AT3" s="161"/>
      <c r="AU3" s="161"/>
      <c r="AV3" s="161"/>
      <c r="AW3" s="161"/>
      <c r="AX3" s="161"/>
      <c r="AY3" s="161"/>
      <c r="AZ3" s="162">
        <v>1</v>
      </c>
      <c r="BA3" s="162"/>
      <c r="BB3" s="162" t="s">
        <v>2</v>
      </c>
      <c r="BC3" s="162"/>
      <c r="BD3" s="162">
        <v>17</v>
      </c>
      <c r="BE3" s="162"/>
      <c r="BF3" s="8"/>
    </row>
    <row r="4" spans="2:58" ht="20.149999999999999" customHeight="1" thickBot="1" x14ac:dyDescent="0.5">
      <c r="B4" s="164" t="s">
        <v>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8"/>
    </row>
    <row r="5" spans="2:58" ht="5.15" customHeight="1" thickTop="1" x14ac:dyDescent="0.3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8"/>
    </row>
    <row r="6" spans="2:58" ht="15" thickBot="1" x14ac:dyDescent="0.4">
      <c r="B6" s="232" t="s">
        <v>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4"/>
      <c r="BF6" s="8"/>
    </row>
    <row r="7" spans="2:58" ht="15" thickTop="1" x14ac:dyDescent="0.35">
      <c r="B7" s="218" t="s">
        <v>312</v>
      </c>
      <c r="C7" s="209"/>
      <c r="D7" s="209"/>
      <c r="E7" s="209"/>
      <c r="F7" s="209"/>
      <c r="G7" s="209"/>
      <c r="H7" s="209"/>
      <c r="I7" s="209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7"/>
      <c r="AE7" s="258" t="s">
        <v>294</v>
      </c>
      <c r="AF7" s="258"/>
      <c r="AG7" s="258"/>
      <c r="AH7" s="258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60"/>
      <c r="BF7" s="8"/>
    </row>
    <row r="8" spans="2:58" x14ac:dyDescent="0.35">
      <c r="B8" s="214" t="s">
        <v>291</v>
      </c>
      <c r="C8" s="215"/>
      <c r="D8" s="215"/>
      <c r="E8" s="215"/>
      <c r="F8" s="215"/>
      <c r="G8" s="215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79" t="s">
        <v>292</v>
      </c>
      <c r="AE8" s="180"/>
      <c r="AF8" s="180"/>
      <c r="AG8" s="180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261"/>
      <c r="BF8" s="8"/>
    </row>
    <row r="9" spans="2:58" ht="15" customHeight="1" x14ac:dyDescent="0.35">
      <c r="B9" s="235" t="s">
        <v>11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8"/>
    </row>
    <row r="10" spans="2:58" ht="15" customHeight="1" x14ac:dyDescent="0.35">
      <c r="B10" s="262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264"/>
      <c r="BF10" s="8"/>
    </row>
    <row r="11" spans="2:58" x14ac:dyDescent="0.35"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255"/>
      <c r="BF11" s="8"/>
    </row>
    <row r="12" spans="2:58" ht="15" customHeight="1" x14ac:dyDescent="0.35">
      <c r="B12" s="235" t="s">
        <v>12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4"/>
      <c r="AI12" s="247" t="s">
        <v>293</v>
      </c>
      <c r="AJ12" s="248"/>
      <c r="AK12" s="248"/>
      <c r="AL12" s="248"/>
      <c r="AM12" s="248"/>
      <c r="AN12" s="251" t="s">
        <v>284</v>
      </c>
      <c r="AO12" s="251"/>
      <c r="AP12" s="251"/>
      <c r="AQ12" s="251"/>
      <c r="AR12" s="251"/>
      <c r="AS12" s="251"/>
      <c r="AT12" s="251"/>
      <c r="AU12" s="7" t="s">
        <v>15</v>
      </c>
      <c r="AV12" s="252"/>
      <c r="AW12" s="252"/>
      <c r="AX12" s="252"/>
      <c r="AY12" s="252"/>
      <c r="AZ12" s="252"/>
      <c r="BA12" s="252"/>
      <c r="BB12" s="7" t="s">
        <v>14</v>
      </c>
      <c r="BC12" s="7" t="s">
        <v>13</v>
      </c>
      <c r="BD12" s="7"/>
      <c r="BE12" s="7"/>
      <c r="BF12" s="8"/>
    </row>
    <row r="13" spans="2:58" x14ac:dyDescent="0.35"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255"/>
      <c r="AI13" s="249"/>
      <c r="AJ13" s="250"/>
      <c r="AK13" s="250"/>
      <c r="AL13" s="250"/>
      <c r="AM13" s="250"/>
      <c r="AN13" s="5" t="s">
        <v>16</v>
      </c>
      <c r="AO13" s="5"/>
      <c r="AP13" s="5"/>
      <c r="AQ13" s="5"/>
      <c r="AR13" s="5"/>
      <c r="AS13" s="5"/>
      <c r="AT13" s="5"/>
      <c r="AU13" s="5" t="s">
        <v>15</v>
      </c>
      <c r="AV13" s="178"/>
      <c r="AW13" s="178"/>
      <c r="AX13" s="178"/>
      <c r="AY13" s="178"/>
      <c r="AZ13" s="178"/>
      <c r="BA13" s="178"/>
      <c r="BB13" s="5" t="s">
        <v>14</v>
      </c>
      <c r="BC13" s="5" t="s">
        <v>13</v>
      </c>
      <c r="BD13" s="5"/>
      <c r="BE13" s="5"/>
      <c r="BF13" s="8"/>
    </row>
    <row r="14" spans="2:58" x14ac:dyDescent="0.35">
      <c r="B14" s="6"/>
      <c r="J14" s="68"/>
      <c r="K14" s="68"/>
      <c r="L14" s="68"/>
      <c r="M14" s="68"/>
      <c r="N14" s="68"/>
      <c r="T14" s="68"/>
      <c r="U14" s="68"/>
      <c r="V14" s="68"/>
      <c r="W14" s="68"/>
      <c r="X14" s="68"/>
      <c r="AD14" s="68"/>
      <c r="AE14" s="68"/>
      <c r="AF14" s="68"/>
      <c r="AG14" s="68"/>
      <c r="AH14" s="7"/>
      <c r="AI14" s="6" t="s">
        <v>22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8"/>
    </row>
    <row r="15" spans="2:58" x14ac:dyDescent="0.35">
      <c r="B15" s="8" t="s">
        <v>17</v>
      </c>
      <c r="C15" s="3"/>
      <c r="D15" s="3"/>
      <c r="E15" s="3"/>
      <c r="F15" s="3"/>
      <c r="G15" s="3"/>
      <c r="H15" s="3"/>
      <c r="I15" s="3"/>
      <c r="J15" s="210"/>
      <c r="K15" s="210"/>
      <c r="L15" s="210"/>
      <c r="M15" s="210"/>
      <c r="N15" s="9"/>
      <c r="O15" s="3" t="s">
        <v>19</v>
      </c>
      <c r="P15" s="3"/>
      <c r="Q15" s="3"/>
      <c r="R15" s="3"/>
      <c r="S15" s="3"/>
      <c r="T15" s="210"/>
      <c r="U15" s="210"/>
      <c r="V15" s="210"/>
      <c r="W15" s="210"/>
      <c r="X15" s="9"/>
      <c r="Y15" s="3" t="s">
        <v>18</v>
      </c>
      <c r="Z15" s="3"/>
      <c r="AA15" s="3"/>
      <c r="AB15" s="3"/>
      <c r="AC15" s="3"/>
      <c r="AD15" s="210"/>
      <c r="AE15" s="210"/>
      <c r="AF15" s="210"/>
      <c r="AG15" s="210"/>
      <c r="AH15" s="9"/>
      <c r="AI15" s="8" t="s">
        <v>24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10"/>
      <c r="AU15" s="210"/>
      <c r="AV15" s="210"/>
      <c r="AW15" s="210"/>
      <c r="AX15" s="210"/>
      <c r="AY15" s="210"/>
      <c r="AZ15" s="210"/>
      <c r="BA15" s="9"/>
      <c r="BB15" s="9"/>
      <c r="BC15" s="9"/>
      <c r="BD15" s="9"/>
      <c r="BE15" s="9"/>
      <c r="BF15" s="8"/>
    </row>
    <row r="16" spans="2:58" ht="10" customHeight="1" x14ac:dyDescent="0.35">
      <c r="B16" s="8"/>
      <c r="AI16" s="8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8"/>
    </row>
    <row r="17" spans="2:58" x14ac:dyDescent="0.35">
      <c r="B17" s="10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8"/>
    </row>
    <row r="18" spans="2:58" x14ac:dyDescent="0.35">
      <c r="B18" s="13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229" t="s">
        <v>23</v>
      </c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8"/>
    </row>
    <row r="19" spans="2:58" ht="15" thickBot="1" x14ac:dyDescent="0.4">
      <c r="B19" s="232" t="s">
        <v>25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8"/>
    </row>
    <row r="20" spans="2:58" ht="15" thickTop="1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8"/>
    </row>
    <row r="21" spans="2:58" x14ac:dyDescent="0.35">
      <c r="B21" s="8"/>
      <c r="C21" s="162"/>
      <c r="D21" s="162"/>
      <c r="E21" s="3" t="s">
        <v>285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10"/>
      <c r="U21" s="210"/>
      <c r="W21" s="3" t="s">
        <v>26</v>
      </c>
      <c r="X21" s="9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8"/>
    </row>
    <row r="22" spans="2:58" x14ac:dyDescent="0.35"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8"/>
    </row>
    <row r="23" spans="2:58" x14ac:dyDescent="0.35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8"/>
    </row>
    <row r="24" spans="2:58" x14ac:dyDescent="0.35">
      <c r="B24" s="8"/>
      <c r="C24" s="3" t="s">
        <v>27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8"/>
    </row>
    <row r="25" spans="2:58" x14ac:dyDescent="0.35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8"/>
    </row>
    <row r="26" spans="2:58" x14ac:dyDescent="0.35">
      <c r="B26" s="8"/>
      <c r="C26" s="3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3"/>
      <c r="AO26" s="3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3"/>
      <c r="BF26" s="8"/>
    </row>
    <row r="27" spans="2:58" x14ac:dyDescent="0.35">
      <c r="B27" s="8"/>
      <c r="C27" s="3"/>
      <c r="D27" s="162" t="s">
        <v>28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3"/>
      <c r="AO27" s="3"/>
      <c r="AP27" s="162" t="s">
        <v>29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3"/>
      <c r="BF27" s="8"/>
    </row>
    <row r="28" spans="2:58" x14ac:dyDescent="0.35"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8"/>
    </row>
    <row r="29" spans="2:58" x14ac:dyDescent="0.35"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8"/>
    </row>
    <row r="30" spans="2:58" x14ac:dyDescent="0.35">
      <c r="B30" s="8"/>
      <c r="C30" s="3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3"/>
      <c r="AO30" s="3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3"/>
      <c r="BF30" s="8"/>
    </row>
    <row r="31" spans="2:58" x14ac:dyDescent="0.35">
      <c r="B31" s="8"/>
      <c r="C31" s="3"/>
      <c r="D31" s="162" t="s">
        <v>30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3"/>
      <c r="AO31" s="3"/>
      <c r="AP31" s="162" t="s">
        <v>29</v>
      </c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3"/>
      <c r="BF31" s="8"/>
    </row>
    <row r="32" spans="2:58" x14ac:dyDescent="0.35">
      <c r="B32" s="8"/>
      <c r="C32" s="3"/>
      <c r="D32" s="162"/>
      <c r="E32" s="162"/>
      <c r="F32" s="231" t="s">
        <v>35</v>
      </c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3"/>
      <c r="BF32" s="8"/>
    </row>
    <row r="33" spans="2:58" x14ac:dyDescent="0.35"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8"/>
    </row>
    <row r="34" spans="2:58" x14ac:dyDescent="0.35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8"/>
    </row>
    <row r="35" spans="2:58" x14ac:dyDescent="0.35">
      <c r="B35" s="8"/>
      <c r="C35" s="3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3"/>
      <c r="AO35" s="3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3"/>
      <c r="BF35" s="8"/>
    </row>
    <row r="36" spans="2:58" x14ac:dyDescent="0.35">
      <c r="B36" s="8"/>
      <c r="C36" s="3"/>
      <c r="D36" s="162" t="s">
        <v>31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3"/>
      <c r="AO36" s="3"/>
      <c r="AP36" s="162" t="s">
        <v>29</v>
      </c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3"/>
      <c r="BF36" s="8"/>
    </row>
    <row r="37" spans="2:58" s="9" customFormat="1" x14ac:dyDescent="0.35">
      <c r="B37" s="16"/>
      <c r="D37" s="221" t="s">
        <v>36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BF37" s="16"/>
    </row>
    <row r="38" spans="2:58" x14ac:dyDescent="0.35"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8"/>
    </row>
    <row r="39" spans="2:58" x14ac:dyDescent="0.35">
      <c r="B39" s="8"/>
      <c r="C39" s="3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3"/>
      <c r="AO39" s="3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3"/>
      <c r="BF39" s="8"/>
    </row>
    <row r="40" spans="2:58" x14ac:dyDescent="0.35">
      <c r="B40" s="8"/>
      <c r="C40" s="3"/>
      <c r="D40" s="162" t="s">
        <v>32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3"/>
      <c r="AO40" s="3"/>
      <c r="AP40" s="162" t="s">
        <v>29</v>
      </c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3"/>
      <c r="BF40" s="8"/>
    </row>
    <row r="41" spans="2:5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8"/>
    </row>
    <row r="42" spans="2:58" x14ac:dyDescent="0.35"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8"/>
    </row>
    <row r="43" spans="2:58" x14ac:dyDescent="0.35">
      <c r="B43" s="8"/>
      <c r="C43" s="3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3"/>
      <c r="AO43" s="3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3"/>
      <c r="BF43" s="8"/>
    </row>
    <row r="44" spans="2:58" x14ac:dyDescent="0.35">
      <c r="B44" s="8"/>
      <c r="C44" s="3"/>
      <c r="D44" s="162" t="s">
        <v>33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3"/>
      <c r="AO44" s="3"/>
      <c r="AP44" s="162" t="s">
        <v>29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3"/>
      <c r="BF44" s="8"/>
    </row>
    <row r="45" spans="2:58" x14ac:dyDescent="0.35">
      <c r="B45" s="8"/>
      <c r="C45" s="3"/>
      <c r="D45" s="221" t="s">
        <v>34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8"/>
    </row>
    <row r="46" spans="2:5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</row>
    <row r="47" spans="2:58" x14ac:dyDescent="0.35"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8"/>
    </row>
    <row r="48" spans="2:5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8"/>
    </row>
    <row r="49" spans="2:58" x14ac:dyDescent="0.35"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8"/>
    </row>
    <row r="50" spans="2:58" ht="4.5" customHeight="1" x14ac:dyDescent="0.3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8"/>
    </row>
    <row r="51" spans="2:58" x14ac:dyDescent="0.35"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 t="str">
        <f>Q1</f>
        <v>KENTUCKY TRANSPORTATION CABINET</v>
      </c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2" t="str">
        <f>AQ1</f>
        <v>TC 58-48</v>
      </c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8"/>
    </row>
    <row r="52" spans="2:58" x14ac:dyDescent="0.35">
      <c r="B52" s="169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 t="str">
        <f>Q2</f>
        <v>Department of Highways</v>
      </c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1" t="str">
        <f>AQ2</f>
        <v>Rev.</v>
      </c>
      <c r="AR52" s="161"/>
      <c r="AS52" s="161"/>
      <c r="AT52" s="161"/>
      <c r="AU52" s="161"/>
      <c r="AV52" s="161"/>
      <c r="AW52" s="161"/>
      <c r="AX52" s="161"/>
      <c r="AY52" s="161"/>
      <c r="AZ52" s="246" t="str">
        <f>AZ2</f>
        <v>03/2015</v>
      </c>
      <c r="BA52" s="246"/>
      <c r="BB52" s="246"/>
      <c r="BC52" s="246"/>
      <c r="BD52" s="246"/>
      <c r="BE52" s="246"/>
      <c r="BF52" s="8"/>
    </row>
    <row r="53" spans="2:58" x14ac:dyDescent="0.35">
      <c r="B53" s="169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0" t="str">
        <f>Q3</f>
        <v>DIVISON OF ENVIRONMENTAL ANALYSIS</v>
      </c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1" t="s">
        <v>1</v>
      </c>
      <c r="AR53" s="161"/>
      <c r="AS53" s="161"/>
      <c r="AT53" s="161"/>
      <c r="AU53" s="161"/>
      <c r="AV53" s="161"/>
      <c r="AW53" s="161"/>
      <c r="AX53" s="161"/>
      <c r="AY53" s="161"/>
      <c r="AZ53" s="162">
        <f>AZ3+1</f>
        <v>2</v>
      </c>
      <c r="BA53" s="162"/>
      <c r="BB53" s="162" t="s">
        <v>2</v>
      </c>
      <c r="BC53" s="162"/>
      <c r="BD53" s="162">
        <f>BD3</f>
        <v>17</v>
      </c>
      <c r="BE53" s="162"/>
      <c r="BF53" s="8"/>
    </row>
    <row r="54" spans="2:58" ht="20.149999999999999" customHeight="1" thickBot="1" x14ac:dyDescent="0.5">
      <c r="B54" s="164" t="str">
        <f>B4</f>
        <v>CATEGORICAL EXCLUSION ENVIRONMENTAL DETERMINATION CHECKLIST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8"/>
    </row>
    <row r="55" spans="2:58" ht="15" thickTop="1" x14ac:dyDescent="0.35">
      <c r="B55" s="167" t="s">
        <v>312</v>
      </c>
      <c r="C55" s="154"/>
      <c r="D55" s="154"/>
      <c r="E55" s="154"/>
      <c r="F55" s="155">
        <f>J7</f>
        <v>0</v>
      </c>
      <c r="G55" s="155"/>
      <c r="H55" s="155"/>
      <c r="I55" s="155"/>
      <c r="J55" s="155"/>
      <c r="K55" s="140"/>
      <c r="L55" s="168" t="s">
        <v>10</v>
      </c>
      <c r="M55" s="168"/>
      <c r="N55" s="168"/>
      <c r="O55" s="168"/>
      <c r="P55" s="168"/>
      <c r="Q55" s="153">
        <f>AH8</f>
        <v>0</v>
      </c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38"/>
      <c r="AG55" s="154" t="s">
        <v>9</v>
      </c>
      <c r="AH55" s="154"/>
      <c r="AI55" s="154"/>
      <c r="AJ55" s="154"/>
      <c r="AK55" s="155">
        <f>AI7</f>
        <v>0</v>
      </c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6"/>
      <c r="BF55" s="8"/>
    </row>
    <row r="56" spans="2:58" ht="8.15" customHeight="1" thickBot="1" x14ac:dyDescent="0.4">
      <c r="B56" s="124"/>
      <c r="C56" s="123"/>
      <c r="D56" s="123"/>
      <c r="E56" s="123"/>
      <c r="F56" s="20"/>
      <c r="G56" s="20"/>
      <c r="H56" s="20"/>
      <c r="I56" s="20"/>
      <c r="J56" s="20"/>
      <c r="K56" s="20"/>
      <c r="L56" s="3"/>
      <c r="M56" s="123"/>
      <c r="N56" s="123"/>
      <c r="O56" s="123"/>
      <c r="P56" s="12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3"/>
      <c r="AI56" s="123"/>
      <c r="AJ56" s="123"/>
      <c r="AK56" s="123"/>
      <c r="AL56" s="20"/>
      <c r="AM56" s="20"/>
      <c r="AN56" s="20"/>
      <c r="AO56" s="20"/>
      <c r="AP56" s="20"/>
      <c r="AQ56" s="20"/>
      <c r="AR56" s="20"/>
      <c r="AS56" s="20"/>
      <c r="AT56" s="20"/>
      <c r="AU56" s="3"/>
      <c r="AV56" s="123"/>
      <c r="AW56" s="123"/>
      <c r="AX56" s="123"/>
      <c r="AY56" s="123"/>
      <c r="AZ56" s="123"/>
      <c r="BA56" s="20"/>
      <c r="BB56" s="20"/>
      <c r="BC56" s="20"/>
      <c r="BD56" s="20"/>
      <c r="BE56" s="3"/>
      <c r="BF56" s="8"/>
    </row>
    <row r="57" spans="2:58" ht="5.15" customHeight="1" thickTop="1" x14ac:dyDescent="0.35">
      <c r="B57" s="132"/>
      <c r="C57" s="119"/>
      <c r="D57" s="119"/>
      <c r="E57" s="119"/>
      <c r="F57" s="21"/>
      <c r="G57" s="21"/>
      <c r="H57" s="21"/>
      <c r="I57" s="21"/>
      <c r="J57" s="21"/>
      <c r="K57" s="21"/>
      <c r="L57" s="22"/>
      <c r="M57" s="119"/>
      <c r="N57" s="119"/>
      <c r="O57" s="119"/>
      <c r="P57" s="1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2"/>
      <c r="AI57" s="119"/>
      <c r="AJ57" s="119"/>
      <c r="AK57" s="119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119"/>
      <c r="AW57" s="119"/>
      <c r="AX57" s="119"/>
      <c r="AY57" s="119"/>
      <c r="AZ57" s="119"/>
      <c r="BA57" s="21"/>
      <c r="BB57" s="21"/>
      <c r="BC57" s="21"/>
      <c r="BD57" s="21"/>
      <c r="BE57" s="22"/>
      <c r="BF57" s="8"/>
    </row>
    <row r="58" spans="2:58" ht="15" thickBot="1" x14ac:dyDescent="0.4">
      <c r="B58" s="24" t="s">
        <v>280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98"/>
      <c r="BF58" s="8"/>
    </row>
    <row r="59" spans="2:58" ht="15" thickTop="1" x14ac:dyDescent="0.35">
      <c r="B59" s="105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95"/>
      <c r="BF59" s="8"/>
    </row>
    <row r="60" spans="2:58" x14ac:dyDescent="0.35">
      <c r="B60" s="106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58"/>
      <c r="BF60" s="8"/>
    </row>
    <row r="61" spans="2:58" x14ac:dyDescent="0.35">
      <c r="B61" s="106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58"/>
      <c r="BF61" s="8"/>
    </row>
    <row r="62" spans="2:58" x14ac:dyDescent="0.35">
      <c r="B62" s="106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58"/>
      <c r="BF62" s="8"/>
    </row>
    <row r="63" spans="2:58" x14ac:dyDescent="0.35">
      <c r="B63" s="106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58"/>
      <c r="BF63" s="8"/>
    </row>
    <row r="64" spans="2:58" x14ac:dyDescent="0.35">
      <c r="B64" s="106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58"/>
      <c r="BF64" s="8"/>
    </row>
    <row r="65" spans="2:58" x14ac:dyDescent="0.35">
      <c r="B65" s="106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58"/>
      <c r="BF65" s="8"/>
    </row>
    <row r="66" spans="2:58" x14ac:dyDescent="0.35">
      <c r="B66" s="106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58"/>
      <c r="BF66" s="8"/>
    </row>
    <row r="67" spans="2:58" x14ac:dyDescent="0.35">
      <c r="B67" s="106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58"/>
      <c r="BF67" s="8"/>
    </row>
    <row r="68" spans="2:58" x14ac:dyDescent="0.35">
      <c r="B68" s="106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58"/>
      <c r="BF68" s="8"/>
    </row>
    <row r="69" spans="2:58" x14ac:dyDescent="0.35">
      <c r="B69" s="106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58"/>
      <c r="BF69" s="8"/>
    </row>
    <row r="70" spans="2:58" x14ac:dyDescent="0.35">
      <c r="B70" s="106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58"/>
      <c r="BF70" s="8"/>
    </row>
    <row r="71" spans="2:58" x14ac:dyDescent="0.35">
      <c r="B71" s="106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58"/>
      <c r="BF71" s="8"/>
    </row>
    <row r="72" spans="2:58" x14ac:dyDescent="0.35">
      <c r="B72" s="106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58"/>
      <c r="BF72" s="8"/>
    </row>
    <row r="73" spans="2:58" x14ac:dyDescent="0.35">
      <c r="B73" s="106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58"/>
      <c r="BF73" s="8"/>
    </row>
    <row r="74" spans="2:58" x14ac:dyDescent="0.35">
      <c r="B74" s="106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58"/>
      <c r="BF74" s="8"/>
    </row>
    <row r="75" spans="2:58" x14ac:dyDescent="0.35">
      <c r="B75" s="106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58"/>
      <c r="BF75" s="8"/>
    </row>
    <row r="76" spans="2:58" x14ac:dyDescent="0.35">
      <c r="B76" s="106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58"/>
      <c r="BF76" s="8"/>
    </row>
    <row r="77" spans="2:58" x14ac:dyDescent="0.35">
      <c r="B77" s="106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58"/>
      <c r="BF77" s="8"/>
    </row>
    <row r="78" spans="2:58" x14ac:dyDescent="0.35">
      <c r="B78" s="106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58"/>
      <c r="BF78" s="8"/>
    </row>
    <row r="79" spans="2:58" x14ac:dyDescent="0.35">
      <c r="B79" s="106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58"/>
      <c r="BF79" s="8"/>
    </row>
    <row r="80" spans="2:58" x14ac:dyDescent="0.35">
      <c r="B80" s="106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58"/>
      <c r="BF80" s="8"/>
    </row>
    <row r="81" spans="2:58" x14ac:dyDescent="0.35">
      <c r="B81" s="106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58"/>
      <c r="BF81" s="8"/>
    </row>
    <row r="82" spans="2:58" x14ac:dyDescent="0.35">
      <c r="B82" s="106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58"/>
      <c r="BF82" s="8"/>
    </row>
    <row r="83" spans="2:58" x14ac:dyDescent="0.35">
      <c r="B83" s="106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58"/>
      <c r="BF83" s="8"/>
    </row>
    <row r="84" spans="2:58" x14ac:dyDescent="0.35">
      <c r="B84" s="106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58"/>
      <c r="BF84" s="8"/>
    </row>
    <row r="85" spans="2:58" x14ac:dyDescent="0.35">
      <c r="B85" s="106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58"/>
      <c r="BF85" s="8"/>
    </row>
    <row r="86" spans="2:58" x14ac:dyDescent="0.35">
      <c r="B86" s="106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58"/>
      <c r="BF86" s="8"/>
    </row>
    <row r="87" spans="2:58" x14ac:dyDescent="0.35">
      <c r="B87" s="106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58"/>
      <c r="BF87" s="8"/>
    </row>
    <row r="88" spans="2:58" x14ac:dyDescent="0.35">
      <c r="B88" s="106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58"/>
      <c r="BF88" s="8"/>
    </row>
    <row r="89" spans="2:58" x14ac:dyDescent="0.35">
      <c r="B89" s="106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58"/>
      <c r="BF89" s="8"/>
    </row>
    <row r="90" spans="2:58" x14ac:dyDescent="0.35">
      <c r="B90" s="106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58"/>
      <c r="BF90" s="8"/>
    </row>
    <row r="91" spans="2:58" x14ac:dyDescent="0.35">
      <c r="B91" s="106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58"/>
      <c r="BF91" s="8"/>
    </row>
    <row r="92" spans="2:58" x14ac:dyDescent="0.35">
      <c r="B92" s="106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58"/>
      <c r="BF92" s="8"/>
    </row>
    <row r="93" spans="2:58" x14ac:dyDescent="0.35">
      <c r="B93" s="106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58"/>
      <c r="BF93" s="8"/>
    </row>
    <row r="94" spans="2:58" x14ac:dyDescent="0.35">
      <c r="B94" s="106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58"/>
      <c r="BF94" s="8"/>
    </row>
    <row r="95" spans="2:58" x14ac:dyDescent="0.35">
      <c r="B95" s="106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58"/>
      <c r="BF95" s="8"/>
    </row>
    <row r="96" spans="2:58" x14ac:dyDescent="0.35">
      <c r="B96" s="106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58"/>
      <c r="BF96" s="8"/>
    </row>
    <row r="97" spans="2:58" x14ac:dyDescent="0.35">
      <c r="B97" s="106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58"/>
      <c r="BF97" s="8"/>
    </row>
    <row r="98" spans="2:58" x14ac:dyDescent="0.35">
      <c r="B98" s="106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58"/>
      <c r="BF98" s="8"/>
    </row>
    <row r="99" spans="2:58" x14ac:dyDescent="0.35">
      <c r="B99" s="106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58"/>
      <c r="BF99" s="8"/>
    </row>
    <row r="100" spans="2:58" x14ac:dyDescent="0.35">
      <c r="B100" s="107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08"/>
      <c r="BF100" s="8"/>
    </row>
    <row r="101" spans="2:58" x14ac:dyDescent="0.35"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 t="s">
        <v>0</v>
      </c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2" t="str">
        <f>AQ1</f>
        <v>TC 58-48</v>
      </c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8"/>
    </row>
    <row r="102" spans="2:58" x14ac:dyDescent="0.35">
      <c r="B102" s="169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 t="str">
        <f>Q2</f>
        <v>Department of Highways</v>
      </c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1" t="s">
        <v>3</v>
      </c>
      <c r="AR102" s="161"/>
      <c r="AS102" s="161"/>
      <c r="AT102" s="161"/>
      <c r="AU102" s="161"/>
      <c r="AV102" s="161"/>
      <c r="AW102" s="161"/>
      <c r="AX102" s="161"/>
      <c r="AY102" s="161"/>
      <c r="AZ102" s="157" t="str">
        <f>AZ2</f>
        <v>03/2015</v>
      </c>
      <c r="BA102" s="158"/>
      <c r="BB102" s="158"/>
      <c r="BC102" s="158"/>
      <c r="BD102" s="158"/>
      <c r="BE102" s="158"/>
      <c r="BF102" s="8"/>
    </row>
    <row r="103" spans="2:58" x14ac:dyDescent="0.35">
      <c r="B103" s="169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0" t="str">
        <f>Q3</f>
        <v>DIVISON OF ENVIRONMENTAL ANALYSIS</v>
      </c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1" t="s">
        <v>1</v>
      </c>
      <c r="AR103" s="161"/>
      <c r="AS103" s="161"/>
      <c r="AT103" s="161"/>
      <c r="AU103" s="161"/>
      <c r="AV103" s="161"/>
      <c r="AW103" s="161"/>
      <c r="AX103" s="161"/>
      <c r="AY103" s="161"/>
      <c r="AZ103" s="162">
        <f>AZ53+1</f>
        <v>3</v>
      </c>
      <c r="BA103" s="162"/>
      <c r="BB103" s="162" t="s">
        <v>2</v>
      </c>
      <c r="BC103" s="162"/>
      <c r="BD103" s="162">
        <f>BD3</f>
        <v>17</v>
      </c>
      <c r="BE103" s="162"/>
      <c r="BF103" s="8"/>
    </row>
    <row r="104" spans="2:58" ht="20.149999999999999" customHeight="1" thickBot="1" x14ac:dyDescent="0.5">
      <c r="B104" s="164" t="str">
        <f>B4</f>
        <v>CATEGORICAL EXCLUSION ENVIRONMENTAL DETERMINATION CHECKLIST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8"/>
    </row>
    <row r="105" spans="2:58" ht="15" thickTop="1" x14ac:dyDescent="0.35">
      <c r="B105" s="167" t="s">
        <v>312</v>
      </c>
      <c r="C105" s="154"/>
      <c r="D105" s="154"/>
      <c r="E105" s="154"/>
      <c r="F105" s="155">
        <f>J7</f>
        <v>0</v>
      </c>
      <c r="G105" s="155"/>
      <c r="H105" s="155"/>
      <c r="I105" s="155"/>
      <c r="J105" s="155"/>
      <c r="K105" s="140"/>
      <c r="L105" s="168" t="s">
        <v>10</v>
      </c>
      <c r="M105" s="168"/>
      <c r="N105" s="168"/>
      <c r="O105" s="168"/>
      <c r="P105" s="168"/>
      <c r="Q105" s="153">
        <f>AH8</f>
        <v>0</v>
      </c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39"/>
      <c r="AG105" s="154" t="s">
        <v>9</v>
      </c>
      <c r="AH105" s="154"/>
      <c r="AI105" s="154"/>
      <c r="AJ105" s="154"/>
      <c r="AK105" s="155">
        <f>AI7</f>
        <v>0</v>
      </c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6"/>
      <c r="BF105" s="8"/>
    </row>
    <row r="106" spans="2:58" ht="8.15" customHeight="1" thickBot="1" x14ac:dyDescent="0.4">
      <c r="B106" s="124"/>
      <c r="C106" s="123"/>
      <c r="D106" s="123"/>
      <c r="E106" s="123"/>
      <c r="F106" s="20"/>
      <c r="G106" s="20"/>
      <c r="H106" s="20"/>
      <c r="I106" s="20"/>
      <c r="J106" s="20"/>
      <c r="K106" s="20"/>
      <c r="L106" s="3"/>
      <c r="M106" s="123"/>
      <c r="N106" s="123"/>
      <c r="O106" s="123"/>
      <c r="P106" s="123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3"/>
      <c r="AI106" s="123"/>
      <c r="AJ106" s="123"/>
      <c r="AK106" s="123"/>
      <c r="AL106" s="20"/>
      <c r="AM106" s="20"/>
      <c r="AN106" s="20"/>
      <c r="AO106" s="20"/>
      <c r="AP106" s="20"/>
      <c r="AQ106" s="20"/>
      <c r="AR106" s="20"/>
      <c r="AS106" s="20"/>
      <c r="AT106" s="20"/>
      <c r="AU106" s="3"/>
      <c r="AV106" s="123"/>
      <c r="AW106" s="123"/>
      <c r="AX106" s="123"/>
      <c r="AY106" s="123"/>
      <c r="AZ106" s="123"/>
      <c r="BA106" s="20"/>
      <c r="BB106" s="20"/>
      <c r="BC106" s="20"/>
      <c r="BD106" s="20"/>
      <c r="BE106" s="3"/>
      <c r="BF106" s="8"/>
    </row>
    <row r="107" spans="2:58" ht="5.15" customHeight="1" thickTop="1" thickBot="1" x14ac:dyDescent="0.4">
      <c r="B107" s="132"/>
      <c r="C107" s="119"/>
      <c r="D107" s="119"/>
      <c r="E107" s="119"/>
      <c r="F107" s="21"/>
      <c r="G107" s="21"/>
      <c r="H107" s="21"/>
      <c r="I107" s="21"/>
      <c r="J107" s="21"/>
      <c r="K107" s="21"/>
      <c r="L107" s="22"/>
      <c r="M107" s="119"/>
      <c r="N107" s="119"/>
      <c r="O107" s="119"/>
      <c r="P107" s="119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2"/>
      <c r="AI107" s="119"/>
      <c r="AJ107" s="119"/>
      <c r="AK107" s="119"/>
      <c r="AL107" s="21"/>
      <c r="AM107" s="21"/>
      <c r="AN107" s="21"/>
      <c r="AO107" s="21"/>
      <c r="AP107" s="21"/>
      <c r="AQ107" s="21"/>
      <c r="AR107" s="21"/>
      <c r="AS107" s="21"/>
      <c r="AT107" s="21"/>
      <c r="AU107" s="22"/>
      <c r="AV107" s="119"/>
      <c r="AW107" s="119"/>
      <c r="AX107" s="119"/>
      <c r="AY107" s="119"/>
      <c r="AZ107" s="119"/>
      <c r="BA107" s="21"/>
      <c r="BB107" s="21"/>
      <c r="BC107" s="21"/>
      <c r="BD107" s="21"/>
      <c r="BE107" s="22"/>
      <c r="BF107" s="8"/>
    </row>
    <row r="108" spans="2:58" ht="27.75" customHeight="1" thickTop="1" thickBot="1" x14ac:dyDescent="0.4">
      <c r="B108" s="186" t="s">
        <v>37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5" t="s">
        <v>281</v>
      </c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8"/>
    </row>
    <row r="109" spans="2:58" ht="15" thickTop="1" x14ac:dyDescent="0.35">
      <c r="B109" s="23" t="s">
        <v>282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62"/>
      <c r="Q109" s="162"/>
      <c r="R109" s="3" t="s">
        <v>38</v>
      </c>
      <c r="S109" s="3"/>
      <c r="T109" s="3"/>
      <c r="U109" s="3"/>
      <c r="V109" s="3"/>
      <c r="W109" s="3"/>
      <c r="X109" s="3"/>
      <c r="Y109" s="3"/>
      <c r="Z109" s="3"/>
      <c r="AA109" s="193"/>
      <c r="AB109" s="193"/>
      <c r="AC109" s="3" t="s">
        <v>313</v>
      </c>
      <c r="AD109" s="109"/>
      <c r="AF109" s="3"/>
      <c r="AG109" s="3"/>
      <c r="AH109" s="9"/>
      <c r="AI109" s="9"/>
      <c r="AJ109" s="3"/>
      <c r="AK109" s="3"/>
      <c r="AL109" s="3"/>
      <c r="AM109" s="3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7"/>
      <c r="BF109" s="8"/>
    </row>
    <row r="110" spans="2:58" x14ac:dyDescent="0.35">
      <c r="B110" s="106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10"/>
      <c r="BF110" s="8"/>
    </row>
    <row r="111" spans="2:58" x14ac:dyDescent="0.35">
      <c r="B111" s="106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10"/>
      <c r="BF111" s="8"/>
    </row>
    <row r="112" spans="2:58" x14ac:dyDescent="0.35">
      <c r="B112" s="106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10"/>
      <c r="BF112" s="8"/>
    </row>
    <row r="113" spans="2:58" x14ac:dyDescent="0.35">
      <c r="B113" s="106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10"/>
      <c r="BF113" s="8"/>
    </row>
    <row r="114" spans="2:58" x14ac:dyDescent="0.35">
      <c r="B114" s="106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10"/>
      <c r="BF114" s="8"/>
    </row>
    <row r="115" spans="2:58" x14ac:dyDescent="0.35">
      <c r="B115" s="106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10"/>
      <c r="BF115" s="8"/>
    </row>
    <row r="116" spans="2:58" x14ac:dyDescent="0.35">
      <c r="B116" s="106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10"/>
      <c r="BF116" s="8"/>
    </row>
    <row r="117" spans="2:58" x14ac:dyDescent="0.35">
      <c r="B117" s="106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10"/>
      <c r="BF117" s="8"/>
    </row>
    <row r="118" spans="2:58" x14ac:dyDescent="0.35">
      <c r="B118" s="106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10"/>
      <c r="BF118" s="8"/>
    </row>
    <row r="119" spans="2:58" x14ac:dyDescent="0.35">
      <c r="B119" s="106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10"/>
      <c r="BF119" s="8"/>
    </row>
    <row r="120" spans="2:58" x14ac:dyDescent="0.35">
      <c r="B120" s="106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10"/>
      <c r="BF120" s="8"/>
    </row>
    <row r="121" spans="2:58" x14ac:dyDescent="0.35">
      <c r="B121" s="106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10"/>
      <c r="BF121" s="8"/>
    </row>
    <row r="122" spans="2:58" x14ac:dyDescent="0.35">
      <c r="B122" s="106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10"/>
      <c r="BF122" s="8"/>
    </row>
    <row r="123" spans="2:58" x14ac:dyDescent="0.35">
      <c r="B123" s="106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10"/>
      <c r="BF123" s="8"/>
    </row>
    <row r="124" spans="2:58" x14ac:dyDescent="0.35">
      <c r="B124" s="106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10"/>
      <c r="BF124" s="8"/>
    </row>
    <row r="125" spans="2:58" x14ac:dyDescent="0.35">
      <c r="B125" s="106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10"/>
      <c r="BF125" s="8"/>
    </row>
    <row r="126" spans="2:58" x14ac:dyDescent="0.35">
      <c r="B126" s="106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10"/>
      <c r="BF126" s="8"/>
    </row>
    <row r="127" spans="2:58" x14ac:dyDescent="0.35">
      <c r="B127" s="106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10"/>
      <c r="BF127" s="8"/>
    </row>
    <row r="128" spans="2:58" x14ac:dyDescent="0.35">
      <c r="B128" s="106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10"/>
      <c r="BF128" s="8"/>
    </row>
    <row r="129" spans="2:58" x14ac:dyDescent="0.35">
      <c r="B129" s="106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10"/>
      <c r="BF129" s="8"/>
    </row>
    <row r="130" spans="2:58" x14ac:dyDescent="0.35">
      <c r="B130" s="106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10"/>
      <c r="BF130" s="8"/>
    </row>
    <row r="131" spans="2:58" x14ac:dyDescent="0.35">
      <c r="B131" s="106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10"/>
      <c r="BF131" s="8"/>
    </row>
    <row r="132" spans="2:58" x14ac:dyDescent="0.35">
      <c r="B132" s="106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10"/>
      <c r="BF132" s="8"/>
    </row>
    <row r="133" spans="2:58" x14ac:dyDescent="0.35">
      <c r="B133" s="106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10"/>
      <c r="BF133" s="8"/>
    </row>
    <row r="134" spans="2:58" x14ac:dyDescent="0.35">
      <c r="B134" s="106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10"/>
      <c r="BF134" s="8"/>
    </row>
    <row r="135" spans="2:58" x14ac:dyDescent="0.35">
      <c r="B135" s="106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10"/>
      <c r="BF135" s="8"/>
    </row>
    <row r="136" spans="2:58" x14ac:dyDescent="0.35">
      <c r="B136" s="106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10"/>
      <c r="BF136" s="8"/>
    </row>
    <row r="137" spans="2:58" x14ac:dyDescent="0.35">
      <c r="B137" s="106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10"/>
      <c r="BF137" s="8"/>
    </row>
    <row r="138" spans="2:58" x14ac:dyDescent="0.35">
      <c r="B138" s="10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10"/>
      <c r="BF138" s="8"/>
    </row>
    <row r="139" spans="2:58" x14ac:dyDescent="0.35">
      <c r="B139" s="106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10"/>
      <c r="BF139" s="8"/>
    </row>
    <row r="140" spans="2:58" x14ac:dyDescent="0.35">
      <c r="B140" s="106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10"/>
      <c r="BF140" s="8"/>
    </row>
    <row r="141" spans="2:58" x14ac:dyDescent="0.35">
      <c r="B141" s="106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10"/>
      <c r="BF141" s="8"/>
    </row>
    <row r="142" spans="2:58" x14ac:dyDescent="0.35">
      <c r="B142" s="106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10"/>
      <c r="BF142" s="8"/>
    </row>
    <row r="143" spans="2:58" x14ac:dyDescent="0.35">
      <c r="B143" s="106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10"/>
      <c r="BF143" s="8"/>
    </row>
    <row r="144" spans="2:58" x14ac:dyDescent="0.35">
      <c r="B144" s="106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10"/>
      <c r="BF144" s="8"/>
    </row>
    <row r="145" spans="2:58" x14ac:dyDescent="0.35">
      <c r="B145" s="106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10"/>
      <c r="BF145" s="8"/>
    </row>
    <row r="146" spans="2:58" x14ac:dyDescent="0.35">
      <c r="B146" s="106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10"/>
      <c r="BF146" s="8"/>
    </row>
    <row r="147" spans="2:58" x14ac:dyDescent="0.35">
      <c r="B147" s="106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10"/>
      <c r="BF147" s="8"/>
    </row>
    <row r="148" spans="2:58" x14ac:dyDescent="0.35">
      <c r="B148" s="106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10"/>
      <c r="BF148" s="8"/>
    </row>
    <row r="149" spans="2:58" x14ac:dyDescent="0.35">
      <c r="B149" s="107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11"/>
      <c r="BF149" s="8"/>
    </row>
    <row r="150" spans="2:58" x14ac:dyDescent="0.35">
      <c r="B150" s="170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 t="s">
        <v>0</v>
      </c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2" t="str">
        <f>AQ1</f>
        <v>TC 58-48</v>
      </c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8"/>
    </row>
    <row r="151" spans="2:58" x14ac:dyDescent="0.35">
      <c r="B151" s="169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 t="str">
        <f>Q2</f>
        <v>Department of Highways</v>
      </c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1" t="s">
        <v>3</v>
      </c>
      <c r="AR151" s="161"/>
      <c r="AS151" s="161"/>
      <c r="AT151" s="161"/>
      <c r="AU151" s="161"/>
      <c r="AV151" s="161"/>
      <c r="AW151" s="161"/>
      <c r="AX151" s="161"/>
      <c r="AY151" s="161"/>
      <c r="AZ151" s="157" t="str">
        <f>AZ2</f>
        <v>03/2015</v>
      </c>
      <c r="BA151" s="158"/>
      <c r="BB151" s="158"/>
      <c r="BC151" s="158"/>
      <c r="BD151" s="158"/>
      <c r="BE151" s="158"/>
      <c r="BF151" s="8"/>
    </row>
    <row r="152" spans="2:58" x14ac:dyDescent="0.35">
      <c r="B152" s="169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0" t="str">
        <f>Q3</f>
        <v>DIVISON OF ENVIRONMENTAL ANALYSIS</v>
      </c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1" t="s">
        <v>1</v>
      </c>
      <c r="AR152" s="161"/>
      <c r="AS152" s="161"/>
      <c r="AT152" s="161"/>
      <c r="AU152" s="161"/>
      <c r="AV152" s="161"/>
      <c r="AW152" s="161"/>
      <c r="AX152" s="161"/>
      <c r="AY152" s="161"/>
      <c r="AZ152" s="162">
        <f>AZ103+1</f>
        <v>4</v>
      </c>
      <c r="BA152" s="162"/>
      <c r="BB152" s="162" t="s">
        <v>2</v>
      </c>
      <c r="BC152" s="162"/>
      <c r="BD152" s="162">
        <f>BD3</f>
        <v>17</v>
      </c>
      <c r="BE152" s="162"/>
      <c r="BF152" s="8"/>
    </row>
    <row r="153" spans="2:58" ht="20.149999999999999" customHeight="1" thickBot="1" x14ac:dyDescent="0.5">
      <c r="B153" s="164" t="str">
        <f>B4</f>
        <v>CATEGORICAL EXCLUSION ENVIRONMENTAL DETERMINATION CHECKLIST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8"/>
    </row>
    <row r="154" spans="2:58" ht="15" thickTop="1" x14ac:dyDescent="0.35">
      <c r="B154" s="167" t="s">
        <v>312</v>
      </c>
      <c r="C154" s="154"/>
      <c r="D154" s="154"/>
      <c r="E154" s="154"/>
      <c r="F154" s="155">
        <f>J7</f>
        <v>0</v>
      </c>
      <c r="G154" s="155"/>
      <c r="H154" s="155"/>
      <c r="I154" s="155"/>
      <c r="J154" s="155"/>
      <c r="K154" s="140"/>
      <c r="L154" s="168" t="s">
        <v>10</v>
      </c>
      <c r="M154" s="168"/>
      <c r="N154" s="168"/>
      <c r="O154" s="168"/>
      <c r="P154" s="168"/>
      <c r="Q154" s="153">
        <f>AH8</f>
        <v>0</v>
      </c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39"/>
      <c r="AG154" s="154" t="s">
        <v>9</v>
      </c>
      <c r="AH154" s="154"/>
      <c r="AI154" s="154"/>
      <c r="AJ154" s="154"/>
      <c r="AK154" s="155">
        <f>AI7</f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6"/>
      <c r="BF154" s="8"/>
    </row>
    <row r="155" spans="2:58" ht="8.15" customHeight="1" thickBot="1" x14ac:dyDescent="0.4">
      <c r="B155" s="124"/>
      <c r="C155" s="123"/>
      <c r="D155" s="123"/>
      <c r="E155" s="123"/>
      <c r="F155" s="20"/>
      <c r="G155" s="20"/>
      <c r="H155" s="20"/>
      <c r="I155" s="20"/>
      <c r="J155" s="20"/>
      <c r="K155" s="20"/>
      <c r="L155" s="3"/>
      <c r="M155" s="123"/>
      <c r="N155" s="123"/>
      <c r="O155" s="123"/>
      <c r="P155" s="123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3"/>
      <c r="AI155" s="123"/>
      <c r="AJ155" s="123"/>
      <c r="AK155" s="123"/>
      <c r="AL155" s="20"/>
      <c r="AM155" s="20"/>
      <c r="AN155" s="20"/>
      <c r="AO155" s="20"/>
      <c r="AP155" s="20"/>
      <c r="AQ155" s="20"/>
      <c r="AR155" s="20"/>
      <c r="AS155" s="20"/>
      <c r="AT155" s="20"/>
      <c r="AU155" s="3"/>
      <c r="AV155" s="123"/>
      <c r="AW155" s="123"/>
      <c r="AX155" s="123"/>
      <c r="AY155" s="123"/>
      <c r="AZ155" s="123"/>
      <c r="BA155" s="20"/>
      <c r="BB155" s="20"/>
      <c r="BC155" s="20"/>
      <c r="BD155" s="20"/>
      <c r="BE155" s="3"/>
      <c r="BF155" s="8"/>
    </row>
    <row r="156" spans="2:58" ht="5.15" customHeight="1" thickTop="1" x14ac:dyDescent="0.35">
      <c r="B156" s="132"/>
      <c r="C156" s="119"/>
      <c r="D156" s="119"/>
      <c r="E156" s="119"/>
      <c r="F156" s="21"/>
      <c r="G156" s="21"/>
      <c r="H156" s="21"/>
      <c r="I156" s="21"/>
      <c r="J156" s="21"/>
      <c r="K156" s="21"/>
      <c r="L156" s="22"/>
      <c r="M156" s="119"/>
      <c r="N156" s="119"/>
      <c r="O156" s="119"/>
      <c r="P156" s="119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2"/>
      <c r="AI156" s="119"/>
      <c r="AJ156" s="119"/>
      <c r="AK156" s="119"/>
      <c r="AL156" s="21"/>
      <c r="AM156" s="21"/>
      <c r="AN156" s="21"/>
      <c r="AO156" s="21"/>
      <c r="AP156" s="21"/>
      <c r="AQ156" s="21"/>
      <c r="AR156" s="21"/>
      <c r="AS156" s="21"/>
      <c r="AT156" s="21"/>
      <c r="AU156" s="22"/>
      <c r="AV156" s="119"/>
      <c r="AW156" s="119"/>
      <c r="AX156" s="119"/>
      <c r="AY156" s="119"/>
      <c r="AZ156" s="119"/>
      <c r="BA156" s="21"/>
      <c r="BB156" s="21"/>
      <c r="BC156" s="21"/>
      <c r="BD156" s="21"/>
      <c r="BE156" s="22"/>
      <c r="BF156" s="8"/>
    </row>
    <row r="157" spans="2:58" ht="15" thickBot="1" x14ac:dyDescent="0.4">
      <c r="B157" s="24" t="s">
        <v>39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27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8"/>
    </row>
    <row r="158" spans="2:58" ht="15" thickTop="1" x14ac:dyDescent="0.35">
      <c r="B158" s="28" t="s">
        <v>40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192" t="s">
        <v>42</v>
      </c>
      <c r="BA158" s="193"/>
      <c r="BB158" s="194"/>
      <c r="BC158" s="192" t="s">
        <v>41</v>
      </c>
      <c r="BD158" s="193"/>
      <c r="BE158" s="193"/>
      <c r="BF158" s="8"/>
    </row>
    <row r="159" spans="2:58" ht="5.15" customHeight="1" x14ac:dyDescent="0.35"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8"/>
      <c r="BA159" s="3"/>
      <c r="BB159" s="3"/>
      <c r="BC159" s="8"/>
      <c r="BD159" s="3"/>
      <c r="BE159" s="3"/>
      <c r="BF159" s="8"/>
    </row>
    <row r="160" spans="2:58" x14ac:dyDescent="0.35">
      <c r="B160" s="176" t="s">
        <v>45</v>
      </c>
      <c r="C160" s="177"/>
      <c r="D160" s="29" t="s">
        <v>44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169"/>
      <c r="BA160" s="162"/>
      <c r="BB160" s="163"/>
      <c r="BC160" s="169"/>
      <c r="BD160" s="162"/>
      <c r="BE160" s="162"/>
      <c r="BF160" s="8"/>
    </row>
    <row r="161" spans="2:58" ht="5.15" customHeight="1" x14ac:dyDescent="0.35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8"/>
      <c r="BA161" s="3"/>
      <c r="BB161" s="3"/>
      <c r="BC161" s="8"/>
      <c r="BD161" s="3"/>
      <c r="BE161" s="3"/>
      <c r="BF161" s="8"/>
    </row>
    <row r="162" spans="2:58" x14ac:dyDescent="0.35">
      <c r="B162" s="8"/>
      <c r="C162" s="3"/>
      <c r="D162" s="30" t="s">
        <v>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8"/>
      <c r="BA162" s="3"/>
      <c r="BB162" s="3"/>
      <c r="BC162" s="8"/>
      <c r="BD162" s="3"/>
      <c r="BE162" s="3"/>
      <c r="BF162" s="8"/>
    </row>
    <row r="163" spans="2:58" ht="5.15" customHeight="1" x14ac:dyDescent="0.35">
      <c r="B163" s="8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AS163" s="3"/>
      <c r="AT163" s="3"/>
      <c r="AU163" s="3"/>
      <c r="AV163" s="3"/>
      <c r="AW163" s="3"/>
      <c r="AX163" s="3"/>
      <c r="AY163" s="3"/>
      <c r="AZ163" s="8"/>
      <c r="BA163" s="3"/>
      <c r="BB163" s="3"/>
      <c r="BC163" s="8"/>
      <c r="BD163" s="3"/>
      <c r="BE163" s="3"/>
      <c r="BF163" s="8"/>
    </row>
    <row r="164" spans="2:58" x14ac:dyDescent="0.35">
      <c r="B164" s="8"/>
      <c r="C164" s="3"/>
      <c r="D164" s="31"/>
      <c r="E164" s="189" t="s">
        <v>311</v>
      </c>
      <c r="F164" s="189"/>
      <c r="G164" s="189"/>
      <c r="H164" s="189"/>
      <c r="I164" s="189"/>
      <c r="J164" s="189"/>
      <c r="K164" s="189"/>
      <c r="L164" s="3"/>
      <c r="M164" s="3"/>
      <c r="N164" s="3"/>
      <c r="O164" s="31" t="s">
        <v>310</v>
      </c>
      <c r="P164" s="3"/>
      <c r="Q164" s="3"/>
      <c r="R164" s="3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8"/>
      <c r="BA164" s="3"/>
      <c r="BB164" s="3"/>
      <c r="BC164" s="8"/>
      <c r="BD164" s="3"/>
      <c r="BE164" s="3"/>
      <c r="BF164" s="8"/>
    </row>
    <row r="165" spans="2:58" ht="5.15" customHeight="1" x14ac:dyDescent="0.35"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8"/>
      <c r="BA165" s="3"/>
      <c r="BB165" s="3"/>
      <c r="BC165" s="8"/>
      <c r="BD165" s="3"/>
      <c r="BE165" s="3"/>
      <c r="BF165" s="8"/>
    </row>
    <row r="166" spans="2:58" x14ac:dyDescent="0.35">
      <c r="B166" s="8"/>
      <c r="C166" s="3"/>
      <c r="D166" s="31"/>
      <c r="E166" s="189" t="s">
        <v>46</v>
      </c>
      <c r="F166" s="189"/>
      <c r="G166" s="189"/>
      <c r="H166" s="189"/>
      <c r="I166" s="189"/>
      <c r="J166" s="189"/>
      <c r="K166" s="189"/>
      <c r="L166" s="189"/>
      <c r="M166" s="189"/>
      <c r="N166" s="3"/>
      <c r="O166" s="31" t="s">
        <v>314</v>
      </c>
      <c r="P166" s="9"/>
      <c r="Q166" s="3"/>
      <c r="S166" s="3"/>
      <c r="T166" s="3"/>
      <c r="U166" s="3"/>
      <c r="V166" s="3"/>
      <c r="W166" s="3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3"/>
      <c r="AZ166" s="8"/>
      <c r="BA166" s="3"/>
      <c r="BB166" s="3"/>
      <c r="BC166" s="8"/>
      <c r="BD166" s="3"/>
      <c r="BE166" s="3"/>
      <c r="BF166" s="8"/>
    </row>
    <row r="167" spans="2:58" ht="15" customHeight="1" x14ac:dyDescent="0.35"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89" t="s">
        <v>310</v>
      </c>
      <c r="P167" s="189"/>
      <c r="Q167" s="189"/>
      <c r="R167" s="189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8"/>
      <c r="BA167" s="3"/>
      <c r="BB167" s="3"/>
      <c r="BC167" s="8"/>
      <c r="BD167" s="3"/>
      <c r="BE167" s="3"/>
      <c r="BF167" s="8"/>
    </row>
    <row r="168" spans="2:58" x14ac:dyDescent="0.35">
      <c r="B168" s="8"/>
      <c r="C168" s="3"/>
      <c r="D168" s="31" t="s">
        <v>47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188" t="s">
        <v>310</v>
      </c>
      <c r="AI168" s="188"/>
      <c r="AJ168" s="188"/>
      <c r="AK168" s="188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7"/>
      <c r="AZ168" s="8"/>
      <c r="BA168" s="3"/>
      <c r="BB168" s="3"/>
      <c r="BC168" s="8"/>
      <c r="BD168" s="3"/>
      <c r="BE168" s="3"/>
      <c r="BF168" s="8"/>
    </row>
    <row r="169" spans="2:58" ht="4" customHeight="1" x14ac:dyDescent="0.35"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7"/>
      <c r="BA169" s="18"/>
      <c r="BB169" s="18"/>
      <c r="BC169" s="17"/>
      <c r="BD169" s="18"/>
      <c r="BE169" s="18"/>
      <c r="BF169" s="8"/>
    </row>
    <row r="170" spans="2:58" x14ac:dyDescent="0.35">
      <c r="B170" s="176" t="s">
        <v>48</v>
      </c>
      <c r="C170" s="177"/>
      <c r="D170" s="29" t="s">
        <v>49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0" t="s">
        <v>315</v>
      </c>
      <c r="AF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169"/>
      <c r="BA170" s="162"/>
      <c r="BB170" s="163"/>
      <c r="BC170" s="169"/>
      <c r="BD170" s="162"/>
      <c r="BE170" s="162"/>
      <c r="BF170" s="8"/>
    </row>
    <row r="171" spans="2:58" x14ac:dyDescent="0.35">
      <c r="B171" s="176" t="s">
        <v>50</v>
      </c>
      <c r="C171" s="177"/>
      <c r="D171" s="29" t="s">
        <v>53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169"/>
      <c r="BA171" s="162"/>
      <c r="BB171" s="163"/>
      <c r="BC171" s="169"/>
      <c r="BD171" s="162"/>
      <c r="BE171" s="162"/>
      <c r="BF171" s="8"/>
    </row>
    <row r="172" spans="2:58" x14ac:dyDescent="0.35">
      <c r="B172" s="17"/>
      <c r="C172" s="18"/>
      <c r="D172" s="32" t="s">
        <v>316</v>
      </c>
      <c r="E172" s="18"/>
      <c r="F172" s="18"/>
      <c r="G172" s="18"/>
      <c r="H172" s="18"/>
      <c r="I172" s="18"/>
      <c r="J172" s="3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8"/>
      <c r="BA172" s="18"/>
      <c r="BB172" s="18"/>
      <c r="BC172" s="17"/>
      <c r="BD172" s="18"/>
      <c r="BE172" s="18"/>
      <c r="BF172" s="8"/>
    </row>
    <row r="173" spans="2:58" x14ac:dyDescent="0.35">
      <c r="B173" s="226" t="s">
        <v>51</v>
      </c>
      <c r="C173" s="227"/>
      <c r="D173" s="33" t="s">
        <v>308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3"/>
      <c r="BB173" s="3"/>
      <c r="BC173" s="3"/>
      <c r="BD173" s="3"/>
      <c r="BE173" s="3"/>
      <c r="BF173" s="8"/>
    </row>
    <row r="174" spans="2:58" x14ac:dyDescent="0.35">
      <c r="B174" s="120"/>
      <c r="C174" s="121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3"/>
      <c r="BF174" s="8"/>
    </row>
    <row r="175" spans="2:58" ht="15" customHeight="1" x14ac:dyDescent="0.35">
      <c r="B175" s="120"/>
      <c r="C175" s="121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3"/>
      <c r="BF175" s="8"/>
    </row>
    <row r="176" spans="2:58" x14ac:dyDescent="0.35">
      <c r="B176" s="120"/>
      <c r="C176" s="121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3"/>
      <c r="BF176" s="8"/>
    </row>
    <row r="177" spans="2:58" x14ac:dyDescent="0.35">
      <c r="B177" s="120"/>
      <c r="C177" s="121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3"/>
      <c r="BF177" s="8"/>
    </row>
    <row r="178" spans="2:58" x14ac:dyDescent="0.35">
      <c r="B178" s="120"/>
      <c r="C178" s="121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3"/>
      <c r="BF178" s="8"/>
    </row>
    <row r="179" spans="2:58" x14ac:dyDescent="0.35">
      <c r="B179" s="120"/>
      <c r="C179" s="121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3"/>
      <c r="BF179" s="8"/>
    </row>
    <row r="180" spans="2:58" x14ac:dyDescent="0.35">
      <c r="B180" s="120"/>
      <c r="C180" s="121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3"/>
      <c r="BF180" s="8"/>
    </row>
    <row r="181" spans="2:58" x14ac:dyDescent="0.35">
      <c r="B181" s="120"/>
      <c r="C181" s="121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3"/>
      <c r="BF181" s="8"/>
    </row>
    <row r="182" spans="2:58" x14ac:dyDescent="0.35">
      <c r="B182" s="120"/>
      <c r="C182" s="121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3"/>
      <c r="BF182" s="8"/>
    </row>
    <row r="183" spans="2:58" x14ac:dyDescent="0.35">
      <c r="B183" s="120"/>
      <c r="C183" s="121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3"/>
      <c r="BF183" s="8"/>
    </row>
    <row r="184" spans="2:58" x14ac:dyDescent="0.35">
      <c r="B184" s="120"/>
      <c r="C184" s="121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3"/>
      <c r="BF184" s="8"/>
    </row>
    <row r="185" spans="2:58" ht="5.15" customHeight="1" x14ac:dyDescent="0.35">
      <c r="B185" s="48"/>
      <c r="C185" s="4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9"/>
      <c r="BF185" s="8"/>
    </row>
    <row r="186" spans="2:58" ht="15" thickBot="1" x14ac:dyDescent="0.4">
      <c r="B186" s="24" t="s">
        <v>52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6"/>
      <c r="W186" s="27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98"/>
      <c r="BF186" s="8"/>
    </row>
    <row r="187" spans="2:58" ht="14.15" customHeight="1" thickTop="1" x14ac:dyDescent="0.35"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192" t="s">
        <v>42</v>
      </c>
      <c r="BA187" s="193"/>
      <c r="BB187" s="194"/>
      <c r="BC187" s="192" t="s">
        <v>41</v>
      </c>
      <c r="BD187" s="193"/>
      <c r="BE187" s="193"/>
      <c r="BF187" s="8"/>
    </row>
    <row r="188" spans="2:58" ht="5.15" customHeight="1" x14ac:dyDescent="0.35"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124"/>
      <c r="BA188" s="123"/>
      <c r="BB188" s="125"/>
      <c r="BC188" s="123"/>
      <c r="BD188" s="123"/>
      <c r="BE188" s="123"/>
      <c r="BF188" s="8"/>
    </row>
    <row r="189" spans="2:58" x14ac:dyDescent="0.35">
      <c r="B189" s="176" t="s">
        <v>45</v>
      </c>
      <c r="C189" s="177"/>
      <c r="D189" s="29" t="s">
        <v>54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169"/>
      <c r="BA189" s="162"/>
      <c r="BB189" s="163"/>
      <c r="BC189" s="162"/>
      <c r="BD189" s="162"/>
      <c r="BE189" s="162"/>
      <c r="BF189" s="8"/>
    </row>
    <row r="190" spans="2:58" x14ac:dyDescent="0.35">
      <c r="B190" s="8"/>
      <c r="C190" s="3"/>
      <c r="D190" s="29" t="s">
        <v>55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8"/>
      <c r="BA190" s="3"/>
      <c r="BB190" s="4"/>
      <c r="BC190" s="3"/>
      <c r="BD190" s="3"/>
      <c r="BE190" s="3"/>
      <c r="BF190" s="8"/>
    </row>
    <row r="191" spans="2:58" x14ac:dyDescent="0.35">
      <c r="B191" s="17"/>
      <c r="C191" s="18"/>
      <c r="D191" s="32" t="s">
        <v>317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8"/>
      <c r="BA191" s="18"/>
      <c r="BB191" s="19"/>
      <c r="BC191" s="18"/>
      <c r="BD191" s="18"/>
      <c r="BE191" s="18"/>
      <c r="BF191" s="8"/>
    </row>
    <row r="192" spans="2:58" x14ac:dyDescent="0.35">
      <c r="B192" s="226" t="s">
        <v>48</v>
      </c>
      <c r="C192" s="227"/>
      <c r="D192" s="29" t="s">
        <v>56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3"/>
      <c r="BB192" s="3"/>
      <c r="BC192" s="3"/>
      <c r="BD192" s="3"/>
      <c r="BE192" s="3"/>
      <c r="BF192" s="8"/>
    </row>
    <row r="193" spans="1:58" x14ac:dyDescent="0.35">
      <c r="B193" s="120"/>
      <c r="C193" s="121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3"/>
      <c r="BF193" s="8"/>
    </row>
    <row r="194" spans="1:58" x14ac:dyDescent="0.35">
      <c r="B194" s="120"/>
      <c r="C194" s="121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3"/>
      <c r="BF194" s="8"/>
    </row>
    <row r="195" spans="1:58" x14ac:dyDescent="0.35">
      <c r="B195" s="120"/>
      <c r="C195" s="121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3"/>
      <c r="BF195" s="8"/>
    </row>
    <row r="196" spans="1:58" x14ac:dyDescent="0.35">
      <c r="B196" s="120"/>
      <c r="C196" s="121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3"/>
      <c r="BF196" s="8"/>
    </row>
    <row r="197" spans="1:58" x14ac:dyDescent="0.35">
      <c r="B197" s="120"/>
      <c r="C197" s="121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3"/>
      <c r="BF197" s="8"/>
    </row>
    <row r="198" spans="1:58" x14ac:dyDescent="0.35">
      <c r="B198" s="120"/>
      <c r="C198" s="121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3"/>
      <c r="BF198" s="8"/>
    </row>
    <row r="199" spans="1:58" x14ac:dyDescent="0.35">
      <c r="B199" s="120"/>
      <c r="C199" s="121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3"/>
      <c r="BF199" s="8"/>
    </row>
    <row r="200" spans="1:58" x14ac:dyDescent="0.35">
      <c r="B200" s="120"/>
      <c r="C200" s="121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3"/>
      <c r="BF200" s="8"/>
    </row>
    <row r="201" spans="1:58" x14ac:dyDescent="0.35">
      <c r="B201" s="120"/>
      <c r="C201" s="121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3"/>
      <c r="BF201" s="8"/>
    </row>
    <row r="202" spans="1:58" x14ac:dyDescent="0.35">
      <c r="B202" s="120"/>
      <c r="C202" s="121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3"/>
      <c r="BF202" s="8"/>
    </row>
    <row r="203" spans="1:58" x14ac:dyDescent="0.35">
      <c r="B203" s="17"/>
      <c r="C203" s="18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"/>
      <c r="BF203" s="8"/>
    </row>
    <row r="204" spans="1:58" x14ac:dyDescent="0.35">
      <c r="A204" s="4"/>
      <c r="B204" s="170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 t="s">
        <v>0</v>
      </c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2" t="str">
        <f>AQ1</f>
        <v>TC 58-48</v>
      </c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3"/>
      <c r="BF204" s="8"/>
    </row>
    <row r="205" spans="1:58" x14ac:dyDescent="0.35">
      <c r="B205" s="169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 t="str">
        <f>Q2</f>
        <v>Department of Highways</v>
      </c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1" t="s">
        <v>3</v>
      </c>
      <c r="AR205" s="161"/>
      <c r="AS205" s="161"/>
      <c r="AT205" s="161"/>
      <c r="AU205" s="161"/>
      <c r="AV205" s="161"/>
      <c r="AW205" s="161"/>
      <c r="AX205" s="161"/>
      <c r="AY205" s="161"/>
      <c r="AZ205" s="157" t="str">
        <f>AZ2</f>
        <v>03/2015</v>
      </c>
      <c r="BA205" s="158"/>
      <c r="BB205" s="158"/>
      <c r="BC205" s="158"/>
      <c r="BD205" s="158"/>
      <c r="BE205" s="159"/>
      <c r="BF205" s="8"/>
    </row>
    <row r="206" spans="1:58" x14ac:dyDescent="0.35">
      <c r="B206" s="169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0" t="str">
        <f>Q3</f>
        <v>DIVISON OF ENVIRONMENTAL ANALYSIS</v>
      </c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1" t="s">
        <v>1</v>
      </c>
      <c r="AR206" s="161"/>
      <c r="AS206" s="161"/>
      <c r="AT206" s="161"/>
      <c r="AU206" s="161"/>
      <c r="AV206" s="161"/>
      <c r="AW206" s="161"/>
      <c r="AX206" s="161"/>
      <c r="AY206" s="161"/>
      <c r="AZ206" s="162">
        <f>AZ152+1</f>
        <v>5</v>
      </c>
      <c r="BA206" s="162"/>
      <c r="BB206" s="162" t="s">
        <v>2</v>
      </c>
      <c r="BC206" s="162"/>
      <c r="BD206" s="162">
        <f>BD3</f>
        <v>17</v>
      </c>
      <c r="BE206" s="163"/>
      <c r="BF206" s="8"/>
    </row>
    <row r="207" spans="1:58" ht="20.149999999999999" customHeight="1" thickBot="1" x14ac:dyDescent="0.5">
      <c r="B207" s="164" t="str">
        <f>B4</f>
        <v>CATEGORICAL EXCLUSION ENVIRONMENTAL DETERMINATION CHECKLIST</v>
      </c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8"/>
    </row>
    <row r="208" spans="1:58" ht="15" thickTop="1" x14ac:dyDescent="0.35">
      <c r="B208" s="167" t="s">
        <v>312</v>
      </c>
      <c r="C208" s="154"/>
      <c r="D208" s="154"/>
      <c r="E208" s="154"/>
      <c r="F208" s="155">
        <f>J7</f>
        <v>0</v>
      </c>
      <c r="G208" s="155"/>
      <c r="H208" s="155"/>
      <c r="I208" s="155"/>
      <c r="J208" s="155"/>
      <c r="K208" s="140"/>
      <c r="L208" s="168" t="s">
        <v>10</v>
      </c>
      <c r="M208" s="168"/>
      <c r="N208" s="168"/>
      <c r="O208" s="168"/>
      <c r="P208" s="168"/>
      <c r="Q208" s="153">
        <f>AH8</f>
        <v>0</v>
      </c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39"/>
      <c r="AG208" s="154" t="s">
        <v>9</v>
      </c>
      <c r="AH208" s="154"/>
      <c r="AI208" s="154"/>
      <c r="AJ208" s="154"/>
      <c r="AK208" s="155">
        <f>AI7</f>
        <v>0</v>
      </c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6"/>
      <c r="BF208" s="8"/>
    </row>
    <row r="209" spans="2:58" ht="8.15" customHeight="1" thickBot="1" x14ac:dyDescent="0.4">
      <c r="B209" s="124"/>
      <c r="C209" s="123"/>
      <c r="D209" s="123"/>
      <c r="E209" s="123"/>
      <c r="F209" s="20"/>
      <c r="G209" s="20"/>
      <c r="H209" s="20"/>
      <c r="I209" s="20"/>
      <c r="J209" s="20"/>
      <c r="K209" s="20"/>
      <c r="L209" s="3"/>
      <c r="M209" s="123"/>
      <c r="N209" s="123"/>
      <c r="O209" s="123"/>
      <c r="P209" s="123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3"/>
      <c r="AI209" s="123"/>
      <c r="AJ209" s="123"/>
      <c r="AK209" s="123"/>
      <c r="AL209" s="20"/>
      <c r="AM209" s="20"/>
      <c r="AN209" s="20"/>
      <c r="AO209" s="20"/>
      <c r="AP209" s="20"/>
      <c r="AQ209" s="20"/>
      <c r="AR209" s="20"/>
      <c r="AS209" s="20"/>
      <c r="AT209" s="20"/>
      <c r="AU209" s="3"/>
      <c r="AV209" s="123"/>
      <c r="AW209" s="123"/>
      <c r="AX209" s="123"/>
      <c r="AY209" s="123"/>
      <c r="AZ209" s="123"/>
      <c r="BA209" s="20"/>
      <c r="BB209" s="20"/>
      <c r="BC209" s="20"/>
      <c r="BD209" s="20"/>
      <c r="BE209" s="3"/>
      <c r="BF209" s="8"/>
    </row>
    <row r="210" spans="2:58" ht="5.15" customHeight="1" thickTop="1" x14ac:dyDescent="0.35">
      <c r="B210" s="132"/>
      <c r="C210" s="119"/>
      <c r="D210" s="128"/>
      <c r="E210" s="128"/>
      <c r="F210" s="135"/>
      <c r="G210" s="135"/>
      <c r="H210" s="135"/>
      <c r="I210" s="135"/>
      <c r="J210" s="135"/>
      <c r="K210" s="135"/>
      <c r="L210" s="41"/>
      <c r="M210" s="128"/>
      <c r="N210" s="128"/>
      <c r="O210" s="128"/>
      <c r="P210" s="128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41"/>
      <c r="AI210" s="128"/>
      <c r="AJ210" s="128"/>
      <c r="AK210" s="128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41"/>
      <c r="AV210" s="128"/>
      <c r="AW210" s="128"/>
      <c r="AX210" s="128"/>
      <c r="AY210" s="128"/>
      <c r="AZ210" s="128"/>
      <c r="BA210" s="135"/>
      <c r="BB210" s="135"/>
      <c r="BC210" s="135"/>
      <c r="BD210" s="135"/>
      <c r="BE210" s="97"/>
      <c r="BF210" s="8"/>
    </row>
    <row r="211" spans="2:58" x14ac:dyDescent="0.35">
      <c r="B211" s="226" t="s">
        <v>50</v>
      </c>
      <c r="C211" s="227"/>
      <c r="D211" s="34" t="s">
        <v>57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8"/>
    </row>
    <row r="212" spans="2:58" x14ac:dyDescent="0.35">
      <c r="B212" s="8"/>
      <c r="C212" s="3"/>
      <c r="D212" s="29" t="s">
        <v>58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8"/>
    </row>
    <row r="213" spans="2:58" x14ac:dyDescent="0.35">
      <c r="B213" s="8"/>
      <c r="C213" s="3"/>
      <c r="D213" s="29" t="s">
        <v>59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3"/>
      <c r="BB213" s="3"/>
      <c r="BC213" s="3"/>
      <c r="BD213" s="3"/>
      <c r="BE213" s="3"/>
      <c r="BF213" s="8"/>
    </row>
    <row r="214" spans="2:58" x14ac:dyDescent="0.35">
      <c r="B214" s="8"/>
      <c r="C214" s="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3"/>
      <c r="BF214" s="8"/>
    </row>
    <row r="215" spans="2:58" x14ac:dyDescent="0.35">
      <c r="B215" s="8"/>
      <c r="C215" s="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3"/>
      <c r="BF215" s="8"/>
    </row>
    <row r="216" spans="2:58" x14ac:dyDescent="0.35">
      <c r="B216" s="8"/>
      <c r="C216" s="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3"/>
      <c r="BF216" s="8"/>
    </row>
    <row r="217" spans="2:58" x14ac:dyDescent="0.35">
      <c r="B217" s="8"/>
      <c r="C217" s="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3"/>
      <c r="BF217" s="8"/>
    </row>
    <row r="218" spans="2:58" x14ac:dyDescent="0.35">
      <c r="B218" s="8"/>
      <c r="C218" s="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3"/>
      <c r="BF218" s="8"/>
    </row>
    <row r="219" spans="2:58" x14ac:dyDescent="0.35">
      <c r="B219" s="8"/>
      <c r="C219" s="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3"/>
      <c r="BF219" s="8"/>
    </row>
    <row r="220" spans="2:58" x14ac:dyDescent="0.35">
      <c r="B220" s="8"/>
      <c r="C220" s="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183"/>
      <c r="BC220" s="183"/>
      <c r="BD220" s="183"/>
      <c r="BE220" s="3"/>
      <c r="BF220" s="8"/>
    </row>
    <row r="221" spans="2:58" x14ac:dyDescent="0.35">
      <c r="B221" s="8"/>
      <c r="C221" s="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183"/>
      <c r="BC221" s="183"/>
      <c r="BD221" s="183"/>
      <c r="BE221" s="3"/>
      <c r="BF221" s="8"/>
    </row>
    <row r="222" spans="2:58" x14ac:dyDescent="0.35">
      <c r="B222" s="8"/>
      <c r="C222" s="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3"/>
      <c r="BF222" s="8"/>
    </row>
    <row r="223" spans="2:58" x14ac:dyDescent="0.35">
      <c r="B223" s="8"/>
      <c r="C223" s="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/>
      <c r="BB223" s="183"/>
      <c r="BC223" s="183"/>
      <c r="BD223" s="183"/>
      <c r="BE223" s="3"/>
      <c r="BF223" s="8"/>
    </row>
    <row r="224" spans="2:58" x14ac:dyDescent="0.35">
      <c r="B224" s="8"/>
      <c r="C224" s="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3"/>
      <c r="BF224" s="8"/>
    </row>
    <row r="225" spans="2:58" x14ac:dyDescent="0.35">
      <c r="B225" s="8"/>
      <c r="C225" s="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3"/>
      <c r="BF225" s="8"/>
    </row>
    <row r="226" spans="2:58" x14ac:dyDescent="0.35">
      <c r="B226" s="8"/>
      <c r="C226" s="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3"/>
      <c r="BF226" s="8"/>
    </row>
    <row r="227" spans="2:58" x14ac:dyDescent="0.35">
      <c r="B227" s="8"/>
      <c r="C227" s="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3"/>
      <c r="BF227" s="8"/>
    </row>
    <row r="228" spans="2:58" x14ac:dyDescent="0.35">
      <c r="B228" s="8"/>
      <c r="C228" s="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3"/>
      <c r="BF228" s="8"/>
    </row>
    <row r="229" spans="2:58" x14ac:dyDescent="0.35">
      <c r="B229" s="8"/>
      <c r="C229" s="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3"/>
      <c r="BF229" s="8"/>
    </row>
    <row r="230" spans="2:58" x14ac:dyDescent="0.35"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7"/>
      <c r="W230" s="18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8"/>
    </row>
    <row r="231" spans="2:58" ht="15" thickBot="1" x14ac:dyDescent="0.4">
      <c r="B231" s="24" t="s">
        <v>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6"/>
      <c r="W231" s="27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8"/>
    </row>
    <row r="232" spans="2:58" ht="15" thickTop="1" x14ac:dyDescent="0.35">
      <c r="B232" s="38" t="s">
        <v>84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40"/>
      <c r="W232" s="41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218" t="s">
        <v>61</v>
      </c>
      <c r="AX232" s="209"/>
      <c r="AY232" s="219"/>
      <c r="AZ232" s="218" t="s">
        <v>42</v>
      </c>
      <c r="BA232" s="209"/>
      <c r="BB232" s="219"/>
      <c r="BC232" s="209" t="s">
        <v>41</v>
      </c>
      <c r="BD232" s="209"/>
      <c r="BE232" s="209"/>
      <c r="BF232" s="8"/>
    </row>
    <row r="233" spans="2:58" ht="5.15" customHeight="1" x14ac:dyDescent="0.35"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169"/>
      <c r="AX233" s="162"/>
      <c r="AY233" s="163"/>
      <c r="AZ233" s="169"/>
      <c r="BA233" s="162"/>
      <c r="BB233" s="163"/>
      <c r="BC233" s="162"/>
      <c r="BD233" s="162"/>
      <c r="BE233" s="162"/>
      <c r="BF233" s="8"/>
    </row>
    <row r="234" spans="2:58" x14ac:dyDescent="0.35">
      <c r="B234" s="176" t="s">
        <v>45</v>
      </c>
      <c r="C234" s="177"/>
      <c r="D234" s="29" t="s">
        <v>318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169"/>
      <c r="AX234" s="162"/>
      <c r="AY234" s="163"/>
      <c r="AZ234" s="169"/>
      <c r="BA234" s="162"/>
      <c r="BB234" s="163"/>
      <c r="BC234" s="162"/>
      <c r="BD234" s="162"/>
      <c r="BE234" s="162"/>
      <c r="BF234" s="8"/>
    </row>
    <row r="235" spans="2:58" ht="5.15" customHeight="1" x14ac:dyDescent="0.35"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7"/>
      <c r="AX235" s="18"/>
      <c r="AY235" s="19"/>
      <c r="AZ235" s="17"/>
      <c r="BA235" s="18"/>
      <c r="BB235" s="19"/>
      <c r="BC235" s="18"/>
      <c r="BD235" s="18"/>
      <c r="BE235" s="18"/>
      <c r="BF235" s="8"/>
    </row>
    <row r="236" spans="2:58" x14ac:dyDescent="0.35">
      <c r="B236" s="176" t="s">
        <v>48</v>
      </c>
      <c r="C236" s="177"/>
      <c r="D236" s="29" t="s">
        <v>62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239" t="s">
        <v>307</v>
      </c>
      <c r="AC236" s="239"/>
      <c r="AD236" s="239"/>
      <c r="AE236" s="239"/>
      <c r="AF236" s="239"/>
      <c r="AG236" s="239"/>
      <c r="AH236" s="239"/>
      <c r="AI236" s="239"/>
      <c r="AJ236" s="239"/>
      <c r="AK236" s="239"/>
      <c r="AL236" s="239"/>
      <c r="AM236" s="182"/>
      <c r="AN236" s="182"/>
      <c r="AO236" s="182"/>
      <c r="AP236" s="182"/>
      <c r="AQ236" s="182"/>
      <c r="AR236" s="182"/>
      <c r="AS236" s="182"/>
      <c r="AT236" s="182"/>
      <c r="AU236" s="3"/>
      <c r="AV236" s="3"/>
      <c r="AW236" s="169"/>
      <c r="AX236" s="162"/>
      <c r="AY236" s="163"/>
      <c r="AZ236" s="169"/>
      <c r="BA236" s="162"/>
      <c r="BB236" s="163"/>
      <c r="BC236" s="162"/>
      <c r="BD236" s="162"/>
      <c r="BE236" s="162"/>
      <c r="BF236" s="8"/>
    </row>
    <row r="237" spans="2:58" ht="5.15" customHeight="1" x14ac:dyDescent="0.35"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8"/>
      <c r="AX237" s="3"/>
      <c r="AY237" s="4"/>
      <c r="AZ237" s="8"/>
      <c r="BA237" s="3"/>
      <c r="BB237" s="4"/>
      <c r="BC237" s="3"/>
      <c r="BD237" s="3"/>
      <c r="BE237" s="3"/>
      <c r="BF237" s="8"/>
    </row>
    <row r="238" spans="2:58" x14ac:dyDescent="0.35">
      <c r="B238" s="8"/>
      <c r="C238" s="3"/>
      <c r="D238" s="29" t="s">
        <v>287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178"/>
      <c r="T238" s="178"/>
      <c r="U238" s="178"/>
      <c r="V238" s="178"/>
      <c r="W238" s="178"/>
      <c r="X238" s="178"/>
      <c r="Y238" s="178"/>
      <c r="Z238" s="178"/>
      <c r="AB238" s="29" t="s">
        <v>288</v>
      </c>
      <c r="AC238" s="3"/>
      <c r="AD238" s="3"/>
      <c r="AE238" s="3"/>
      <c r="AF238" s="3"/>
      <c r="AG238" s="3"/>
      <c r="AH238" s="9"/>
      <c r="AI238" s="9"/>
      <c r="AK238" s="3"/>
      <c r="AL238" s="9"/>
      <c r="AM238" s="178"/>
      <c r="AN238" s="178"/>
      <c r="AO238" s="178"/>
      <c r="AP238" s="178"/>
      <c r="AQ238" s="178"/>
      <c r="AR238" s="178"/>
      <c r="AS238" s="178"/>
      <c r="AT238" s="178"/>
      <c r="AU238" s="9" t="s">
        <v>112</v>
      </c>
      <c r="AV238" s="3"/>
      <c r="AW238" s="8"/>
      <c r="AX238" s="3"/>
      <c r="AY238" s="4"/>
      <c r="AZ238" s="8"/>
      <c r="BA238" s="3"/>
      <c r="BB238" s="4"/>
      <c r="BC238" s="3"/>
      <c r="BD238" s="3"/>
      <c r="BE238" s="3"/>
      <c r="BF238" s="8"/>
    </row>
    <row r="239" spans="2:58" ht="5.15" customHeight="1" x14ac:dyDescent="0.35"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7"/>
      <c r="AX239" s="18"/>
      <c r="AY239" s="19"/>
      <c r="AZ239" s="17"/>
      <c r="BA239" s="18"/>
      <c r="BB239" s="19"/>
      <c r="BC239" s="18"/>
      <c r="BD239" s="18"/>
      <c r="BE239" s="18"/>
      <c r="BF239" s="8"/>
    </row>
    <row r="240" spans="2:58" x14ac:dyDescent="0.35">
      <c r="B240" s="176" t="s">
        <v>50</v>
      </c>
      <c r="C240" s="177"/>
      <c r="D240" s="29" t="s">
        <v>63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169"/>
      <c r="AX240" s="162"/>
      <c r="AY240" s="163"/>
      <c r="AZ240" s="169"/>
      <c r="BA240" s="162"/>
      <c r="BB240" s="163"/>
      <c r="BC240" s="162"/>
      <c r="BD240" s="162"/>
      <c r="BE240" s="162"/>
      <c r="BF240" s="8"/>
    </row>
    <row r="241" spans="2:58" ht="5.15" customHeight="1" x14ac:dyDescent="0.35"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8"/>
      <c r="AX241" s="3"/>
      <c r="AY241" s="4"/>
      <c r="AZ241" s="8"/>
      <c r="BA241" s="3"/>
      <c r="BB241" s="4"/>
      <c r="BC241" s="3"/>
      <c r="BD241" s="3"/>
      <c r="BE241" s="3"/>
      <c r="BF241" s="8"/>
    </row>
    <row r="242" spans="2:58" ht="5.15" customHeight="1" x14ac:dyDescent="0.35"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8"/>
      <c r="AX242" s="3"/>
      <c r="AY242" s="4"/>
      <c r="AZ242" s="8"/>
      <c r="BA242" s="3"/>
      <c r="BB242" s="4"/>
      <c r="BC242" s="3"/>
      <c r="BD242" s="3"/>
      <c r="BE242" s="3"/>
      <c r="BF242" s="8"/>
    </row>
    <row r="243" spans="2:58" x14ac:dyDescent="0.35">
      <c r="B243" s="8"/>
      <c r="C243" s="3"/>
      <c r="D243" s="29" t="s">
        <v>64</v>
      </c>
      <c r="E243" s="3"/>
      <c r="F243" s="3"/>
      <c r="G243" s="3"/>
      <c r="H243" s="3"/>
      <c r="I243" s="3"/>
      <c r="J243" s="3"/>
      <c r="K243" s="3"/>
      <c r="L243" s="3"/>
      <c r="M243" s="29" t="s">
        <v>289</v>
      </c>
      <c r="O243" s="3"/>
      <c r="P243" s="3"/>
      <c r="Q243" s="3"/>
      <c r="R243" s="3"/>
      <c r="S243" s="210"/>
      <c r="T243" s="210"/>
      <c r="U243" s="3" t="s">
        <v>112</v>
      </c>
      <c r="V243" s="3"/>
      <c r="W243" s="29" t="s">
        <v>290</v>
      </c>
      <c r="X243" s="3"/>
      <c r="Y243" s="3"/>
      <c r="Z243" s="3"/>
      <c r="AA243" s="137"/>
      <c r="AB243" s="210"/>
      <c r="AC243" s="210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8"/>
      <c r="AX243" s="3"/>
      <c r="AY243" s="4"/>
      <c r="AZ243" s="8"/>
      <c r="BA243" s="3"/>
      <c r="BB243" s="4"/>
      <c r="BC243" s="3"/>
      <c r="BD243" s="3"/>
      <c r="BE243" s="3"/>
      <c r="BF243" s="8"/>
    </row>
    <row r="244" spans="2:58" ht="5.15" customHeight="1" x14ac:dyDescent="0.35"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8"/>
      <c r="AX244" s="3"/>
      <c r="AY244" s="4"/>
      <c r="AZ244" s="8"/>
      <c r="BA244" s="3"/>
      <c r="BB244" s="4"/>
      <c r="BC244" s="3"/>
      <c r="BD244" s="3"/>
      <c r="BE244" s="3"/>
      <c r="BF244" s="8"/>
    </row>
    <row r="245" spans="2:58" x14ac:dyDescent="0.35">
      <c r="B245" s="8"/>
      <c r="C245" s="3"/>
      <c r="D245" s="29" t="s">
        <v>65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9" t="s">
        <v>66</v>
      </c>
      <c r="S245" s="3"/>
      <c r="T245" s="3"/>
      <c r="U245" s="3"/>
      <c r="V245" s="3"/>
      <c r="W245" s="3"/>
      <c r="X245" s="177"/>
      <c r="Y245" s="177"/>
      <c r="Z245" s="29" t="s">
        <v>68</v>
      </c>
      <c r="AA245" s="3"/>
      <c r="AB245" s="3"/>
      <c r="AC245" s="177"/>
      <c r="AD245" s="177"/>
      <c r="AE245" s="29" t="s">
        <v>69</v>
      </c>
      <c r="AF245" s="3"/>
      <c r="AG245" s="3"/>
      <c r="AH245" s="162"/>
      <c r="AI245" s="162"/>
      <c r="AJ245" s="29" t="s">
        <v>70</v>
      </c>
      <c r="AK245" s="3"/>
      <c r="AL245" s="3"/>
      <c r="AM245" s="3"/>
      <c r="AN245" s="3"/>
      <c r="AQ245" s="3"/>
      <c r="AR245" s="3"/>
      <c r="AS245" s="3"/>
      <c r="AT245" s="3"/>
      <c r="AU245" s="3"/>
      <c r="AV245" s="3"/>
      <c r="AW245" s="8"/>
      <c r="AX245" s="3"/>
      <c r="AY245" s="4"/>
      <c r="AZ245" s="8"/>
      <c r="BA245" s="3"/>
      <c r="BB245" s="4"/>
      <c r="BC245" s="3"/>
      <c r="BD245" s="3"/>
      <c r="BE245" s="3"/>
      <c r="BF245" s="8"/>
    </row>
    <row r="246" spans="2:58" x14ac:dyDescent="0.35">
      <c r="B246" s="8"/>
      <c r="C246" s="3"/>
      <c r="D246" s="30" t="s">
        <v>75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9" t="s">
        <v>67</v>
      </c>
      <c r="S246" s="3"/>
      <c r="T246" s="3"/>
      <c r="U246" s="3"/>
      <c r="V246" s="3"/>
      <c r="W246" s="3"/>
      <c r="X246" s="177"/>
      <c r="Y246" s="177"/>
      <c r="Z246" s="29" t="s">
        <v>68</v>
      </c>
      <c r="AA246" s="3"/>
      <c r="AB246" s="3"/>
      <c r="AC246" s="162"/>
      <c r="AD246" s="162"/>
      <c r="AE246" s="29" t="s">
        <v>69</v>
      </c>
      <c r="AF246" s="3"/>
      <c r="AG246" s="3"/>
      <c r="AH246" s="162"/>
      <c r="AI246" s="162"/>
      <c r="AJ246" s="29" t="s">
        <v>70</v>
      </c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8"/>
      <c r="AX246" s="3"/>
      <c r="AY246" s="4"/>
      <c r="AZ246" s="8"/>
      <c r="BA246" s="3"/>
      <c r="BB246" s="4"/>
      <c r="BC246" s="3"/>
      <c r="BD246" s="3"/>
      <c r="BE246" s="3"/>
      <c r="BF246" s="8"/>
    </row>
    <row r="247" spans="2:58" ht="5.15" customHeight="1" x14ac:dyDescent="0.35"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8"/>
      <c r="AX247" s="3"/>
      <c r="AY247" s="4"/>
      <c r="AZ247" s="8"/>
      <c r="BA247" s="3"/>
      <c r="BB247" s="4"/>
      <c r="BC247" s="3"/>
      <c r="BD247" s="3"/>
      <c r="BE247" s="3"/>
      <c r="BF247" s="8"/>
    </row>
    <row r="248" spans="2:58" ht="15" customHeight="1" x14ac:dyDescent="0.35">
      <c r="B248" s="8"/>
      <c r="C248" s="3" t="s">
        <v>112</v>
      </c>
      <c r="D248" s="30" t="s">
        <v>361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1"/>
      <c r="AO248" s="3"/>
      <c r="AP248" s="3"/>
      <c r="AQ248" s="3"/>
      <c r="AR248" s="3"/>
      <c r="AS248" s="3"/>
      <c r="AT248" s="3"/>
      <c r="AU248" s="3"/>
      <c r="AV248" s="3"/>
      <c r="AW248" s="8"/>
      <c r="AX248" s="3"/>
      <c r="AY248" s="3"/>
      <c r="AZ248" s="8"/>
      <c r="BA248" s="3"/>
      <c r="BB248" s="4"/>
      <c r="BC248" s="3"/>
      <c r="BD248" s="3"/>
      <c r="BE248" s="3"/>
      <c r="BF248" s="8"/>
    </row>
    <row r="249" spans="2:58" ht="15" customHeight="1" x14ac:dyDescent="0.35">
      <c r="B249" s="8"/>
      <c r="C249" s="3" t="s">
        <v>112</v>
      </c>
      <c r="D249" s="30" t="s">
        <v>362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1"/>
      <c r="AO249" s="3"/>
      <c r="AP249" s="3"/>
      <c r="AQ249" s="3"/>
      <c r="AR249" s="3"/>
      <c r="AS249" s="3"/>
      <c r="AT249" s="3"/>
      <c r="AU249" s="3"/>
      <c r="AV249" s="3"/>
      <c r="AW249" s="8"/>
      <c r="AX249" s="3"/>
      <c r="AY249" s="3"/>
      <c r="AZ249" s="8"/>
      <c r="BA249" s="3"/>
      <c r="BB249" s="4"/>
      <c r="BC249" s="3"/>
      <c r="BD249" s="3"/>
      <c r="BE249" s="3"/>
      <c r="BF249" s="8"/>
    </row>
    <row r="250" spans="2:58" ht="15" customHeight="1" x14ac:dyDescent="0.35">
      <c r="B250" s="8"/>
      <c r="C250" s="3" t="s">
        <v>112</v>
      </c>
      <c r="D250" s="30" t="s">
        <v>363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1"/>
      <c r="AO250" s="3"/>
      <c r="AP250" s="3"/>
      <c r="AQ250" s="3"/>
      <c r="AR250" s="3"/>
      <c r="AS250" s="3"/>
      <c r="AT250" s="3"/>
      <c r="AU250" s="3"/>
      <c r="AV250" s="3"/>
      <c r="AW250" s="8"/>
      <c r="AX250" s="3"/>
      <c r="AY250" s="3"/>
      <c r="AZ250" s="8"/>
      <c r="BA250" s="3"/>
      <c r="BB250" s="4"/>
      <c r="BC250" s="3"/>
      <c r="BD250" s="3"/>
      <c r="BE250" s="3"/>
      <c r="BF250" s="8"/>
    </row>
    <row r="251" spans="2:58" ht="5.15" customHeight="1" x14ac:dyDescent="0.35"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7"/>
      <c r="AX251" s="18"/>
      <c r="AY251" s="19"/>
      <c r="AZ251" s="17"/>
      <c r="BA251" s="18"/>
      <c r="BB251" s="19"/>
      <c r="BC251" s="18"/>
      <c r="BD251" s="18"/>
      <c r="BE251" s="18"/>
      <c r="BF251" s="8"/>
    </row>
    <row r="252" spans="2:58" x14ac:dyDescent="0.35">
      <c r="B252" s="176" t="s">
        <v>51</v>
      </c>
      <c r="C252" s="177"/>
      <c r="D252" s="29" t="s">
        <v>71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62"/>
      <c r="S252" s="162"/>
      <c r="T252" s="29" t="s">
        <v>72</v>
      </c>
      <c r="U252" s="3"/>
      <c r="V252" s="3"/>
      <c r="W252" s="3"/>
      <c r="X252" s="162"/>
      <c r="Y252" s="162"/>
      <c r="Z252" s="29" t="s">
        <v>70</v>
      </c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8"/>
      <c r="AX252" s="3"/>
      <c r="AY252" s="4"/>
      <c r="AZ252" s="8"/>
      <c r="BA252" s="3"/>
      <c r="BB252" s="4"/>
      <c r="BC252" s="3"/>
      <c r="BD252" s="3"/>
      <c r="BE252" s="3"/>
      <c r="BF252" s="8"/>
    </row>
    <row r="253" spans="2:58" x14ac:dyDescent="0.35">
      <c r="B253" s="176" t="s">
        <v>73</v>
      </c>
      <c r="C253" s="177"/>
      <c r="D253" s="29" t="s">
        <v>74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0" t="s">
        <v>364</v>
      </c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211"/>
      <c r="AX253" s="212"/>
      <c r="AY253" s="213"/>
      <c r="AZ253" s="211"/>
      <c r="BA253" s="212"/>
      <c r="BB253" s="213"/>
      <c r="BC253" s="211"/>
      <c r="BD253" s="212"/>
      <c r="BE253" s="213"/>
      <c r="BF253" s="8"/>
    </row>
    <row r="254" spans="2:58" ht="5.15" customHeight="1" x14ac:dyDescent="0.35"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7"/>
      <c r="AX254" s="18"/>
      <c r="AY254" s="19"/>
      <c r="AZ254" s="17"/>
      <c r="BA254" s="18"/>
      <c r="BB254" s="19"/>
      <c r="BC254" s="18"/>
      <c r="BD254" s="18"/>
      <c r="BE254" s="18"/>
      <c r="BF254" s="8"/>
    </row>
    <row r="255" spans="2:58" x14ac:dyDescent="0.35">
      <c r="B255" s="176" t="s">
        <v>76</v>
      </c>
      <c r="C255" s="177"/>
      <c r="D255" s="29" t="s">
        <v>77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169"/>
      <c r="AX255" s="162"/>
      <c r="AY255" s="163"/>
      <c r="AZ255" s="169"/>
      <c r="BA255" s="162"/>
      <c r="BB255" s="163"/>
      <c r="BC255" s="169"/>
      <c r="BD255" s="162"/>
      <c r="BE255" s="162"/>
      <c r="BF255" s="8"/>
    </row>
    <row r="256" spans="2:58" ht="5.15" customHeight="1" x14ac:dyDescent="0.35"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7"/>
      <c r="AX256" s="18"/>
      <c r="AY256" s="19"/>
      <c r="AZ256" s="17"/>
      <c r="BA256" s="18"/>
      <c r="BB256" s="19"/>
      <c r="BC256" s="18"/>
      <c r="BD256" s="18"/>
      <c r="BE256" s="18"/>
      <c r="BF256" s="8"/>
    </row>
    <row r="257" spans="2:58" x14ac:dyDescent="0.35">
      <c r="B257" s="176" t="s">
        <v>78</v>
      </c>
      <c r="C257" s="177"/>
      <c r="D257" s="29" t="s">
        <v>79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169"/>
      <c r="AX257" s="162"/>
      <c r="AY257" s="163"/>
      <c r="AZ257" s="169"/>
      <c r="BA257" s="162"/>
      <c r="BB257" s="163"/>
      <c r="BC257" s="169"/>
      <c r="BD257" s="162"/>
      <c r="BE257" s="162"/>
      <c r="BF257" s="8"/>
    </row>
    <row r="258" spans="2:58" ht="5.15" customHeight="1" x14ac:dyDescent="0.35"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8"/>
      <c r="AX258" s="3"/>
      <c r="AY258" s="3"/>
      <c r="AZ258" s="8"/>
      <c r="BA258" s="3"/>
      <c r="BB258" s="4"/>
      <c r="BC258" s="3"/>
      <c r="BD258" s="3"/>
      <c r="BE258" s="3"/>
      <c r="BF258" s="8"/>
    </row>
    <row r="259" spans="2:58" ht="15" customHeight="1" x14ac:dyDescent="0.35">
      <c r="B259" s="8"/>
      <c r="C259" s="3"/>
      <c r="D259" s="162"/>
      <c r="E259" s="162"/>
      <c r="F259" s="29" t="s">
        <v>80</v>
      </c>
      <c r="G259" s="3"/>
      <c r="H259" s="3"/>
      <c r="I259" s="3"/>
      <c r="J259" s="3"/>
      <c r="K259" s="3"/>
      <c r="L259" s="162"/>
      <c r="M259" s="162"/>
      <c r="N259" s="29" t="s">
        <v>81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162"/>
      <c r="AF259" s="162"/>
      <c r="AG259" s="29" t="s">
        <v>70</v>
      </c>
      <c r="AH259" s="9"/>
      <c r="AJ259" s="9"/>
      <c r="AL259" s="31" t="s">
        <v>111</v>
      </c>
      <c r="AM259" s="3"/>
      <c r="AO259" s="3"/>
      <c r="AP259" s="3"/>
      <c r="AQ259" s="3"/>
      <c r="AR259" s="3"/>
      <c r="AS259" s="3"/>
      <c r="AT259" s="3"/>
      <c r="AU259" s="3"/>
      <c r="AV259" s="3"/>
      <c r="AW259" s="8"/>
      <c r="AX259" s="3"/>
      <c r="AY259" s="3"/>
      <c r="AZ259" s="8"/>
      <c r="BA259" s="3"/>
      <c r="BB259" s="4"/>
      <c r="BC259" s="3"/>
      <c r="BD259" s="3"/>
      <c r="BE259" s="3"/>
      <c r="BF259" s="8"/>
    </row>
    <row r="260" spans="2:58" ht="5.15" customHeight="1" x14ac:dyDescent="0.35"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1"/>
      <c r="AO260" s="3"/>
      <c r="AP260" s="3"/>
      <c r="AQ260" s="3"/>
      <c r="AR260" s="3"/>
      <c r="AS260" s="3"/>
      <c r="AT260" s="3"/>
      <c r="AU260" s="3"/>
      <c r="AV260" s="3"/>
      <c r="AW260" s="8"/>
      <c r="AX260" s="3"/>
      <c r="AY260" s="3"/>
      <c r="AZ260" s="8"/>
      <c r="BA260" s="3"/>
      <c r="BB260" s="3"/>
      <c r="BC260" s="8"/>
      <c r="BD260" s="3"/>
      <c r="BE260" s="4"/>
      <c r="BF260" s="8"/>
    </row>
    <row r="261" spans="2:58" ht="15" customHeight="1" x14ac:dyDescent="0.35"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42"/>
      <c r="AO261" s="18"/>
      <c r="AP261" s="18"/>
      <c r="AQ261" s="18"/>
      <c r="AR261" s="18"/>
      <c r="AS261" s="18"/>
      <c r="AT261" s="18"/>
      <c r="AU261" s="18"/>
      <c r="AV261" s="18"/>
      <c r="AW261" s="17"/>
      <c r="AX261" s="18"/>
      <c r="AY261" s="19"/>
      <c r="AZ261" s="18"/>
      <c r="BA261" s="18"/>
      <c r="BB261" s="18"/>
      <c r="BC261" s="17"/>
      <c r="BD261" s="18"/>
      <c r="BE261" s="19"/>
      <c r="BF261" s="8"/>
    </row>
    <row r="262" spans="2:58" x14ac:dyDescent="0.35">
      <c r="B262" s="170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 t="s">
        <v>0</v>
      </c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2" t="str">
        <f>AQ1</f>
        <v>TC 58-48</v>
      </c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3"/>
      <c r="BF262" s="8"/>
    </row>
    <row r="263" spans="2:58" x14ac:dyDescent="0.35">
      <c r="B263" s="169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 t="str">
        <f>Q2</f>
        <v>Department of Highways</v>
      </c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1" t="s">
        <v>3</v>
      </c>
      <c r="AR263" s="161"/>
      <c r="AS263" s="161"/>
      <c r="AT263" s="161"/>
      <c r="AU263" s="161"/>
      <c r="AV263" s="161"/>
      <c r="AW263" s="161"/>
      <c r="AX263" s="161"/>
      <c r="AY263" s="161"/>
      <c r="AZ263" s="157" t="str">
        <f>AZ2</f>
        <v>03/2015</v>
      </c>
      <c r="BA263" s="157"/>
      <c r="BB263" s="157"/>
      <c r="BC263" s="157"/>
      <c r="BD263" s="157"/>
      <c r="BE263" s="240"/>
      <c r="BF263" s="8"/>
    </row>
    <row r="264" spans="2:58" x14ac:dyDescent="0.35">
      <c r="B264" s="169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0" t="str">
        <f>Q3</f>
        <v>DIVISON OF ENVIRONMENTAL ANALYSIS</v>
      </c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1" t="s">
        <v>1</v>
      </c>
      <c r="AR264" s="161"/>
      <c r="AS264" s="161"/>
      <c r="AT264" s="161"/>
      <c r="AU264" s="161"/>
      <c r="AV264" s="161"/>
      <c r="AW264" s="161"/>
      <c r="AX264" s="161"/>
      <c r="AY264" s="161"/>
      <c r="AZ264" s="162">
        <f>AZ206+1</f>
        <v>6</v>
      </c>
      <c r="BA264" s="162"/>
      <c r="BB264" s="162" t="s">
        <v>2</v>
      </c>
      <c r="BC264" s="162"/>
      <c r="BD264" s="162">
        <f>BD3</f>
        <v>17</v>
      </c>
      <c r="BE264" s="163"/>
      <c r="BF264" s="8"/>
    </row>
    <row r="265" spans="2:58" ht="20.149999999999999" customHeight="1" thickBot="1" x14ac:dyDescent="0.5">
      <c r="B265" s="164" t="str">
        <f>B4</f>
        <v>CATEGORICAL EXCLUSION ENVIRONMENTAL DETERMINATION CHECKLIST</v>
      </c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8"/>
    </row>
    <row r="266" spans="2:58" ht="15" thickTop="1" x14ac:dyDescent="0.35">
      <c r="B266" s="167" t="s">
        <v>312</v>
      </c>
      <c r="C266" s="154"/>
      <c r="D266" s="154"/>
      <c r="E266" s="154"/>
      <c r="F266" s="155">
        <f>J7</f>
        <v>0</v>
      </c>
      <c r="G266" s="155"/>
      <c r="H266" s="155"/>
      <c r="I266" s="155"/>
      <c r="J266" s="155"/>
      <c r="K266" s="140"/>
      <c r="L266" s="168" t="s">
        <v>10</v>
      </c>
      <c r="M266" s="168"/>
      <c r="N266" s="168"/>
      <c r="O266" s="168"/>
      <c r="P266" s="168"/>
      <c r="Q266" s="153">
        <f>AH8</f>
        <v>0</v>
      </c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39"/>
      <c r="AG266" s="154" t="s">
        <v>9</v>
      </c>
      <c r="AH266" s="154"/>
      <c r="AI266" s="154"/>
      <c r="AJ266" s="154"/>
      <c r="AK266" s="155">
        <f>AI7</f>
        <v>0</v>
      </c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6"/>
      <c r="BF266" s="8"/>
    </row>
    <row r="267" spans="2:58" ht="8.15" customHeight="1" thickBot="1" x14ac:dyDescent="0.4">
      <c r="B267" s="50"/>
      <c r="C267" s="51"/>
      <c r="D267" s="51"/>
      <c r="E267" s="51"/>
      <c r="F267" s="52"/>
      <c r="G267" s="52"/>
      <c r="H267" s="52"/>
      <c r="I267" s="52"/>
      <c r="J267" s="52"/>
      <c r="K267" s="52"/>
      <c r="L267" s="27"/>
      <c r="M267" s="51"/>
      <c r="N267" s="51"/>
      <c r="O267" s="51"/>
      <c r="P267" s="51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27"/>
      <c r="AI267" s="51"/>
      <c r="AJ267" s="51"/>
      <c r="AK267" s="51"/>
      <c r="AL267" s="52"/>
      <c r="AM267" s="52"/>
      <c r="AN267" s="52"/>
      <c r="AO267" s="52"/>
      <c r="AP267" s="52"/>
      <c r="AQ267" s="52"/>
      <c r="AR267" s="52"/>
      <c r="AS267" s="52"/>
      <c r="AT267" s="52"/>
      <c r="AU267" s="27"/>
      <c r="AV267" s="51"/>
      <c r="AW267" s="51"/>
      <c r="AX267" s="51"/>
      <c r="AY267" s="51"/>
      <c r="AZ267" s="51"/>
      <c r="BA267" s="52"/>
      <c r="BB267" s="52"/>
      <c r="BC267" s="52"/>
      <c r="BD267" s="52"/>
      <c r="BE267" s="99"/>
      <c r="BF267" s="8"/>
    </row>
    <row r="268" spans="2:58" ht="15" thickTop="1" x14ac:dyDescent="0.35">
      <c r="B268" s="176" t="s">
        <v>82</v>
      </c>
      <c r="C268" s="177"/>
      <c r="D268" s="3" t="s">
        <v>83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3"/>
      <c r="BB268" s="3"/>
      <c r="BC268" s="3"/>
      <c r="BD268" s="3"/>
      <c r="BE268" s="3"/>
      <c r="BF268" s="8"/>
    </row>
    <row r="269" spans="2:58" x14ac:dyDescent="0.35">
      <c r="B269" s="8"/>
      <c r="C269" s="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58"/>
      <c r="BF269" s="8"/>
    </row>
    <row r="270" spans="2:58" x14ac:dyDescent="0.35">
      <c r="B270" s="8"/>
      <c r="C270" s="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58"/>
      <c r="BF270" s="8"/>
    </row>
    <row r="271" spans="2:58" x14ac:dyDescent="0.35">
      <c r="B271" s="8"/>
      <c r="C271" s="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58"/>
      <c r="BF271" s="8"/>
    </row>
    <row r="272" spans="2:58" x14ac:dyDescent="0.35">
      <c r="B272" s="8"/>
      <c r="C272" s="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58"/>
      <c r="BF272" s="8"/>
    </row>
    <row r="273" spans="2:58" x14ac:dyDescent="0.35">
      <c r="B273" s="8"/>
      <c r="C273" s="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58"/>
      <c r="BF273" s="8"/>
    </row>
    <row r="274" spans="2:58" x14ac:dyDescent="0.35">
      <c r="B274" s="8"/>
      <c r="C274" s="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58"/>
      <c r="BF274" s="8"/>
    </row>
    <row r="275" spans="2:58" x14ac:dyDescent="0.35">
      <c r="B275" s="8"/>
      <c r="C275" s="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58"/>
      <c r="BF275" s="8"/>
    </row>
    <row r="276" spans="2:58" x14ac:dyDescent="0.35">
      <c r="B276" s="8"/>
      <c r="C276" s="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58"/>
      <c r="BF276" s="8"/>
    </row>
    <row r="277" spans="2:58" x14ac:dyDescent="0.35">
      <c r="B277" s="8"/>
      <c r="C277" s="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58"/>
      <c r="BF277" s="8"/>
    </row>
    <row r="278" spans="2:58" x14ac:dyDescent="0.35">
      <c r="B278" s="8"/>
      <c r="C278" s="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58"/>
      <c r="BF278" s="8"/>
    </row>
    <row r="279" spans="2:58" x14ac:dyDescent="0.35">
      <c r="B279" s="8"/>
      <c r="C279" s="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58"/>
      <c r="BF279" s="8"/>
    </row>
    <row r="280" spans="2:58" x14ac:dyDescent="0.35">
      <c r="B280" s="8"/>
      <c r="C280" s="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58"/>
      <c r="BF280" s="8"/>
    </row>
    <row r="281" spans="2:58" x14ac:dyDescent="0.35">
      <c r="B281" s="8"/>
      <c r="C281" s="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58"/>
      <c r="BF281" s="8"/>
    </row>
    <row r="282" spans="2:58" x14ac:dyDescent="0.35">
      <c r="B282" s="8"/>
      <c r="C282" s="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58"/>
      <c r="BF282" s="8"/>
    </row>
    <row r="283" spans="2:58" x14ac:dyDescent="0.35">
      <c r="B283" s="8"/>
      <c r="C283" s="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58"/>
      <c r="BF283" s="8"/>
    </row>
    <row r="284" spans="2:58" x14ac:dyDescent="0.35">
      <c r="B284" s="8"/>
      <c r="C284" s="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58"/>
      <c r="BF284" s="8"/>
    </row>
    <row r="285" spans="2:58" x14ac:dyDescent="0.35">
      <c r="B285" s="8"/>
      <c r="C285" s="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58"/>
      <c r="BF285" s="8"/>
    </row>
    <row r="286" spans="2:58" x14ac:dyDescent="0.35">
      <c r="B286" s="8"/>
      <c r="C286" s="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58"/>
      <c r="BF286" s="8"/>
    </row>
    <row r="287" spans="2:58" x14ac:dyDescent="0.35">
      <c r="B287" s="8"/>
      <c r="C287" s="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58"/>
      <c r="BF287" s="8"/>
    </row>
    <row r="288" spans="2:58" x14ac:dyDescent="0.35">
      <c r="B288" s="8"/>
      <c r="C288" s="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58"/>
      <c r="BF288" s="8"/>
    </row>
    <row r="289" spans="2:58" x14ac:dyDescent="0.35">
      <c r="B289" s="8"/>
      <c r="C289" s="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58"/>
      <c r="BF289" s="8"/>
    </row>
    <row r="290" spans="2:58" x14ac:dyDescent="0.35">
      <c r="B290" s="8"/>
      <c r="C290" s="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  <c r="BC290" s="183"/>
      <c r="BD290" s="183"/>
      <c r="BE290" s="58"/>
      <c r="BF290" s="8"/>
    </row>
    <row r="291" spans="2:58" x14ac:dyDescent="0.35">
      <c r="B291" s="8"/>
      <c r="C291" s="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58"/>
      <c r="BF291" s="8"/>
    </row>
    <row r="292" spans="2:58" x14ac:dyDescent="0.35">
      <c r="B292" s="8"/>
      <c r="C292" s="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  <c r="BC292" s="183"/>
      <c r="BD292" s="183"/>
      <c r="BE292" s="58"/>
      <c r="BF292" s="8"/>
    </row>
    <row r="293" spans="2:58" x14ac:dyDescent="0.35">
      <c r="B293" s="8"/>
      <c r="C293" s="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58"/>
      <c r="BF293" s="8"/>
    </row>
    <row r="294" spans="2:58" x14ac:dyDescent="0.35">
      <c r="B294" s="8"/>
      <c r="C294" s="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58"/>
      <c r="BF294" s="8"/>
    </row>
    <row r="295" spans="2:58" x14ac:dyDescent="0.35">
      <c r="B295" s="8"/>
      <c r="C295" s="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58"/>
      <c r="BF295" s="8"/>
    </row>
    <row r="296" spans="2:58" x14ac:dyDescent="0.35">
      <c r="B296" s="8"/>
      <c r="C296" s="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58"/>
      <c r="BF296" s="8"/>
    </row>
    <row r="297" spans="2:58" x14ac:dyDescent="0.35">
      <c r="B297" s="8"/>
      <c r="C297" s="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58"/>
      <c r="BF297" s="8"/>
    </row>
    <row r="298" spans="2:58" x14ac:dyDescent="0.35">
      <c r="B298" s="8"/>
      <c r="C298" s="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58"/>
      <c r="BF298" s="8"/>
    </row>
    <row r="299" spans="2:58" x14ac:dyDescent="0.35">
      <c r="B299" s="8"/>
      <c r="C299" s="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58"/>
      <c r="BF299" s="8"/>
    </row>
    <row r="300" spans="2:58" x14ac:dyDescent="0.35">
      <c r="B300" s="8"/>
      <c r="C300" s="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58"/>
      <c r="BF300" s="8"/>
    </row>
    <row r="301" spans="2:58" x14ac:dyDescent="0.35">
      <c r="B301" s="8"/>
      <c r="C301" s="3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58"/>
      <c r="BF301" s="8"/>
    </row>
    <row r="302" spans="2:58" x14ac:dyDescent="0.35">
      <c r="B302" s="43" t="s">
        <v>85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/>
      <c r="W302" s="46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179" t="s">
        <v>61</v>
      </c>
      <c r="AX302" s="180"/>
      <c r="AY302" s="181"/>
      <c r="AZ302" s="179" t="s">
        <v>42</v>
      </c>
      <c r="BA302" s="180"/>
      <c r="BB302" s="181"/>
      <c r="BC302" s="180" t="s">
        <v>41</v>
      </c>
      <c r="BD302" s="180"/>
      <c r="BE302" s="180"/>
      <c r="BF302" s="8"/>
    </row>
    <row r="303" spans="2:58" ht="5.15" customHeight="1" x14ac:dyDescent="0.35"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8"/>
      <c r="AX303" s="3"/>
      <c r="AY303" s="3"/>
      <c r="AZ303" s="8"/>
      <c r="BA303" s="3"/>
      <c r="BB303" s="4"/>
      <c r="BC303" s="8"/>
      <c r="BD303" s="3"/>
      <c r="BE303" s="3"/>
      <c r="BF303" s="8"/>
    </row>
    <row r="304" spans="2:58" x14ac:dyDescent="0.35">
      <c r="B304" s="176" t="s">
        <v>45</v>
      </c>
      <c r="C304" s="177"/>
      <c r="D304" s="29" t="s">
        <v>86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169"/>
      <c r="AX304" s="162"/>
      <c r="AY304" s="162"/>
      <c r="AZ304" s="169"/>
      <c r="BA304" s="162"/>
      <c r="BB304" s="163"/>
      <c r="BC304" s="169"/>
      <c r="BD304" s="162"/>
      <c r="BE304" s="162"/>
      <c r="BF304" s="8"/>
    </row>
    <row r="305" spans="2:58" x14ac:dyDescent="0.35">
      <c r="B305" s="8"/>
      <c r="C305" s="3"/>
      <c r="D305" s="29" t="s">
        <v>88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8"/>
      <c r="AX305" s="3"/>
      <c r="AY305" s="3"/>
      <c r="AZ305" s="8"/>
      <c r="BA305" s="3"/>
      <c r="BB305" s="4"/>
      <c r="BC305" s="8"/>
      <c r="BD305" s="3"/>
      <c r="BE305" s="3"/>
      <c r="BF305" s="8"/>
    </row>
    <row r="306" spans="2:58" x14ac:dyDescent="0.35">
      <c r="B306" s="8"/>
      <c r="C306" s="3"/>
      <c r="D306" s="29" t="s">
        <v>87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8"/>
      <c r="AX306" s="3"/>
      <c r="AY306" s="3"/>
      <c r="AZ306" s="8"/>
      <c r="BA306" s="3"/>
      <c r="BB306" s="4"/>
      <c r="BC306" s="8"/>
      <c r="BD306" s="3"/>
      <c r="BE306" s="3"/>
      <c r="BF306" s="8"/>
    </row>
    <row r="307" spans="2:58" ht="5.15" customHeight="1" x14ac:dyDescent="0.35"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7"/>
      <c r="AX307" s="18"/>
      <c r="AY307" s="18"/>
      <c r="AZ307" s="17"/>
      <c r="BA307" s="18"/>
      <c r="BB307" s="19"/>
      <c r="BC307" s="17"/>
      <c r="BD307" s="18"/>
      <c r="BE307" s="18"/>
      <c r="BF307" s="8"/>
    </row>
    <row r="308" spans="2:58" x14ac:dyDescent="0.35">
      <c r="B308" s="176" t="s">
        <v>48</v>
      </c>
      <c r="C308" s="177"/>
      <c r="D308" s="29" t="s">
        <v>89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169"/>
      <c r="AX308" s="162"/>
      <c r="AY308" s="162"/>
      <c r="AZ308" s="169"/>
      <c r="BA308" s="162"/>
      <c r="BB308" s="163"/>
      <c r="BC308" s="169"/>
      <c r="BD308" s="162"/>
      <c r="BE308" s="162"/>
      <c r="BF308" s="8"/>
    </row>
    <row r="309" spans="2:58" ht="5.15" customHeight="1" x14ac:dyDescent="0.35">
      <c r="B309" s="17"/>
      <c r="C309" s="18"/>
      <c r="D309" s="47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7"/>
      <c r="AX309" s="18"/>
      <c r="AY309" s="18"/>
      <c r="AZ309" s="17"/>
      <c r="BA309" s="18"/>
      <c r="BB309" s="19"/>
      <c r="BC309" s="17"/>
      <c r="BD309" s="18"/>
      <c r="BE309" s="18"/>
      <c r="BF309" s="8"/>
    </row>
    <row r="310" spans="2:58" x14ac:dyDescent="0.35">
      <c r="B310" s="176" t="s">
        <v>50</v>
      </c>
      <c r="C310" s="177"/>
      <c r="D310" s="29" t="s">
        <v>91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169"/>
      <c r="AX310" s="162"/>
      <c r="AY310" s="162"/>
      <c r="AZ310" s="169"/>
      <c r="BA310" s="162"/>
      <c r="BB310" s="163"/>
      <c r="BC310" s="169"/>
      <c r="BD310" s="162"/>
      <c r="BE310" s="162"/>
      <c r="BF310" s="8"/>
    </row>
    <row r="311" spans="2:58" ht="5.15" customHeight="1" x14ac:dyDescent="0.35">
      <c r="B311" s="48"/>
      <c r="C311" s="49"/>
      <c r="D311" s="47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7"/>
      <c r="AX311" s="18"/>
      <c r="AY311" s="18"/>
      <c r="AZ311" s="17"/>
      <c r="BA311" s="18"/>
      <c r="BB311" s="19"/>
      <c r="BC311" s="17"/>
      <c r="BD311" s="18"/>
      <c r="BE311" s="18"/>
      <c r="BF311" s="8"/>
    </row>
    <row r="312" spans="2:58" x14ac:dyDescent="0.35">
      <c r="B312" s="244" t="s">
        <v>51</v>
      </c>
      <c r="C312" s="245"/>
      <c r="D312" s="147" t="s">
        <v>90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179"/>
      <c r="AX312" s="180"/>
      <c r="AY312" s="180"/>
      <c r="AZ312" s="179"/>
      <c r="BA312" s="180"/>
      <c r="BB312" s="181"/>
      <c r="BC312" s="179"/>
      <c r="BD312" s="180"/>
      <c r="BE312" s="181"/>
      <c r="BF312" s="8"/>
    </row>
    <row r="313" spans="2:58" x14ac:dyDescent="0.35">
      <c r="B313" s="146"/>
      <c r="C313" s="146"/>
      <c r="D313" s="6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145"/>
      <c r="AX313" s="145"/>
      <c r="AY313" s="145"/>
      <c r="AZ313" s="145"/>
      <c r="BA313" s="145"/>
      <c r="BB313" s="145"/>
      <c r="BC313" s="145"/>
      <c r="BD313" s="145"/>
      <c r="BE313" s="145"/>
    </row>
    <row r="314" spans="2:58" x14ac:dyDescent="0.35">
      <c r="B314" s="170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 t="s">
        <v>0</v>
      </c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2" t="str">
        <f>AQ1</f>
        <v>TC 58-48</v>
      </c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3"/>
    </row>
    <row r="315" spans="2:58" x14ac:dyDescent="0.35">
      <c r="B315" s="169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 t="str">
        <f>Q2</f>
        <v>Department of Highways</v>
      </c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1" t="s">
        <v>3</v>
      </c>
      <c r="AR315" s="161"/>
      <c r="AS315" s="161"/>
      <c r="AT315" s="161"/>
      <c r="AU315" s="161"/>
      <c r="AV315" s="161"/>
      <c r="AW315" s="161"/>
      <c r="AX315" s="161"/>
      <c r="AY315" s="161"/>
      <c r="AZ315" s="157" t="str">
        <f>AZ2</f>
        <v>03/2015</v>
      </c>
      <c r="BA315" s="158"/>
      <c r="BB315" s="158"/>
      <c r="BC315" s="158"/>
      <c r="BD315" s="158"/>
      <c r="BE315" s="159"/>
    </row>
    <row r="316" spans="2:58" x14ac:dyDescent="0.35">
      <c r="B316" s="169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0" t="str">
        <f>Q3</f>
        <v>DIVISON OF ENVIRONMENTAL ANALYSIS</v>
      </c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1" t="s">
        <v>1</v>
      </c>
      <c r="AR316" s="161"/>
      <c r="AS316" s="161"/>
      <c r="AT316" s="161"/>
      <c r="AU316" s="161"/>
      <c r="AV316" s="161"/>
      <c r="AW316" s="161"/>
      <c r="AX316" s="161"/>
      <c r="AY316" s="161"/>
      <c r="AZ316" s="162">
        <f>AZ264+1</f>
        <v>7</v>
      </c>
      <c r="BA316" s="162"/>
      <c r="BB316" s="162" t="s">
        <v>2</v>
      </c>
      <c r="BC316" s="162"/>
      <c r="BD316" s="162">
        <f>BD3</f>
        <v>17</v>
      </c>
      <c r="BE316" s="163"/>
    </row>
    <row r="317" spans="2:58" ht="19" thickBot="1" x14ac:dyDescent="0.5">
      <c r="B317" s="164" t="str">
        <f>B4</f>
        <v>CATEGORICAL EXCLUSION ENVIRONMENTAL DETERMINATION CHECKLIST</v>
      </c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6"/>
    </row>
    <row r="318" spans="2:58" ht="15" thickTop="1" x14ac:dyDescent="0.35">
      <c r="B318" s="167" t="s">
        <v>312</v>
      </c>
      <c r="C318" s="154"/>
      <c r="D318" s="154"/>
      <c r="E318" s="154"/>
      <c r="F318" s="155">
        <f>J7</f>
        <v>0</v>
      </c>
      <c r="G318" s="155"/>
      <c r="H318" s="155"/>
      <c r="I318" s="155"/>
      <c r="J318" s="155"/>
      <c r="K318" s="142"/>
      <c r="L318" s="168" t="s">
        <v>10</v>
      </c>
      <c r="M318" s="168"/>
      <c r="N318" s="168"/>
      <c r="O318" s="168"/>
      <c r="P318" s="168"/>
      <c r="Q318" s="153">
        <f>AH8</f>
        <v>0</v>
      </c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41"/>
      <c r="AG318" s="154" t="s">
        <v>9</v>
      </c>
      <c r="AH318" s="154"/>
      <c r="AI318" s="154"/>
      <c r="AJ318" s="154"/>
      <c r="AK318" s="155">
        <f>AI7</f>
        <v>0</v>
      </c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6"/>
    </row>
    <row r="319" spans="2:58" ht="5.15" customHeight="1" thickBot="1" x14ac:dyDescent="0.4">
      <c r="B319" s="50"/>
      <c r="C319" s="51"/>
      <c r="D319" s="51"/>
      <c r="E319" s="51"/>
      <c r="F319" s="52"/>
      <c r="G319" s="52"/>
      <c r="H319" s="52"/>
      <c r="I319" s="52"/>
      <c r="J319" s="52"/>
      <c r="K319" s="52"/>
      <c r="L319" s="27"/>
      <c r="M319" s="51"/>
      <c r="N319" s="51"/>
      <c r="O319" s="51"/>
      <c r="P319" s="51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27"/>
      <c r="AI319" s="51"/>
      <c r="AJ319" s="51"/>
      <c r="AK319" s="51"/>
      <c r="AL319" s="52"/>
      <c r="AM319" s="52"/>
      <c r="AN319" s="52"/>
      <c r="AO319" s="52"/>
      <c r="AP319" s="52"/>
      <c r="AQ319" s="52"/>
      <c r="AR319" s="52"/>
      <c r="AS319" s="52"/>
      <c r="AT319" s="52"/>
      <c r="AU319" s="27"/>
      <c r="AV319" s="51"/>
      <c r="AW319" s="51"/>
      <c r="AX319" s="51"/>
      <c r="AY319" s="51"/>
      <c r="AZ319" s="51"/>
      <c r="BA319" s="52"/>
      <c r="BB319" s="52"/>
      <c r="BC319" s="52"/>
      <c r="BD319" s="52"/>
      <c r="BE319" s="149"/>
    </row>
    <row r="320" spans="2:58" ht="5.15" customHeight="1" thickTop="1" x14ac:dyDescent="0.35">
      <c r="B320" s="152"/>
      <c r="C320" s="49"/>
      <c r="D320" s="47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9"/>
    </row>
    <row r="321" spans="2:58" x14ac:dyDescent="0.35">
      <c r="B321" s="176" t="s">
        <v>73</v>
      </c>
      <c r="C321" s="177"/>
      <c r="D321" s="29" t="s">
        <v>286</v>
      </c>
      <c r="E321" s="2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8"/>
    </row>
    <row r="322" spans="2:58" x14ac:dyDescent="0.35">
      <c r="B322" s="8"/>
      <c r="C322" s="3"/>
      <c r="D322" s="29" t="s">
        <v>92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4"/>
      <c r="BE322" s="118"/>
      <c r="BF322" s="8"/>
    </row>
    <row r="323" spans="2:58" x14ac:dyDescent="0.35">
      <c r="B323" s="8"/>
      <c r="C323" s="3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3"/>
      <c r="BF323" s="8"/>
    </row>
    <row r="324" spans="2:58" x14ac:dyDescent="0.35">
      <c r="B324" s="8"/>
      <c r="C324" s="3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3"/>
      <c r="BF324" s="8"/>
    </row>
    <row r="325" spans="2:58" x14ac:dyDescent="0.35">
      <c r="B325" s="8"/>
      <c r="C325" s="3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3"/>
      <c r="BF325" s="8"/>
    </row>
    <row r="326" spans="2:58" x14ac:dyDescent="0.35">
      <c r="B326" s="8"/>
      <c r="C326" s="3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3"/>
      <c r="BF326" s="8"/>
    </row>
    <row r="327" spans="2:58" x14ac:dyDescent="0.35">
      <c r="B327" s="8"/>
      <c r="C327" s="3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3"/>
      <c r="BF327" s="8"/>
    </row>
    <row r="328" spans="2:58" x14ac:dyDescent="0.35">
      <c r="B328" s="8"/>
      <c r="C328" s="3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3"/>
      <c r="BF328" s="8"/>
    </row>
    <row r="329" spans="2:58" x14ac:dyDescent="0.35">
      <c r="B329" s="8"/>
      <c r="C329" s="3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3"/>
      <c r="BF329" s="8"/>
    </row>
    <row r="330" spans="2:58" x14ac:dyDescent="0.35">
      <c r="B330" s="8"/>
      <c r="C330" s="3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3"/>
      <c r="BF330" s="8"/>
    </row>
    <row r="331" spans="2:58" x14ac:dyDescent="0.35">
      <c r="B331" s="8"/>
      <c r="C331" s="3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3"/>
      <c r="BF331" s="8"/>
    </row>
    <row r="332" spans="2:58" x14ac:dyDescent="0.35">
      <c r="B332" s="8"/>
      <c r="C332" s="3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3"/>
      <c r="BF332" s="8"/>
    </row>
    <row r="333" spans="2:58" x14ac:dyDescent="0.35">
      <c r="B333" s="8"/>
      <c r="C333" s="3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3"/>
      <c r="BF333" s="8"/>
    </row>
    <row r="334" spans="2:58" x14ac:dyDescent="0.35">
      <c r="B334" s="8"/>
      <c r="C334" s="3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3"/>
      <c r="BF334" s="8"/>
    </row>
    <row r="335" spans="2:58" x14ac:dyDescent="0.35">
      <c r="B335" s="8"/>
      <c r="C335" s="3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3"/>
      <c r="BF335" s="8"/>
    </row>
    <row r="336" spans="2:58" x14ac:dyDescent="0.35">
      <c r="B336" s="8"/>
      <c r="C336" s="3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3"/>
      <c r="BF336" s="8"/>
    </row>
    <row r="337" spans="2:58" x14ac:dyDescent="0.35">
      <c r="B337" s="8"/>
      <c r="C337" s="3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3"/>
      <c r="BF337" s="8"/>
    </row>
    <row r="338" spans="2:58" x14ac:dyDescent="0.35">
      <c r="B338" s="8"/>
      <c r="C338" s="3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3"/>
      <c r="BF338" s="8"/>
    </row>
    <row r="339" spans="2:58" x14ac:dyDescent="0.35">
      <c r="B339" s="8"/>
      <c r="C339" s="3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3"/>
      <c r="BF339" s="8"/>
    </row>
    <row r="340" spans="2:58" x14ac:dyDescent="0.35">
      <c r="B340" s="8"/>
      <c r="C340" s="3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3"/>
      <c r="BF340" s="8"/>
    </row>
    <row r="341" spans="2:58" x14ac:dyDescent="0.35">
      <c r="B341" s="8"/>
      <c r="C341" s="3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3"/>
      <c r="BF341" s="8"/>
    </row>
    <row r="342" spans="2:58" x14ac:dyDescent="0.35">
      <c r="B342" s="8"/>
      <c r="C342" s="3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3"/>
      <c r="BF342" s="8"/>
    </row>
    <row r="343" spans="2:58" x14ac:dyDescent="0.35">
      <c r="B343" s="8"/>
      <c r="C343" s="3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3"/>
      <c r="BF343" s="8"/>
    </row>
    <row r="344" spans="2:58" x14ac:dyDescent="0.35">
      <c r="B344" s="8"/>
      <c r="C344" s="3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3"/>
      <c r="BF344" s="8"/>
    </row>
    <row r="345" spans="2:58" x14ac:dyDescent="0.35">
      <c r="B345" s="8"/>
      <c r="C345" s="3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3"/>
      <c r="BF345" s="8"/>
    </row>
    <row r="346" spans="2:58" x14ac:dyDescent="0.35">
      <c r="B346" s="8"/>
      <c r="C346" s="3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3"/>
      <c r="BF346" s="8"/>
    </row>
    <row r="347" spans="2:58" x14ac:dyDescent="0.35">
      <c r="B347" s="8"/>
      <c r="C347" s="3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3"/>
      <c r="BF347" s="8"/>
    </row>
    <row r="348" spans="2:58" x14ac:dyDescent="0.35">
      <c r="B348" s="8"/>
      <c r="C348" s="3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3"/>
      <c r="BF348" s="8"/>
    </row>
    <row r="349" spans="2:58" x14ac:dyDescent="0.35">
      <c r="B349" s="8"/>
      <c r="C349" s="3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3"/>
      <c r="BF349" s="8"/>
    </row>
    <row r="350" spans="2:58" x14ac:dyDescent="0.35">
      <c r="B350" s="8"/>
      <c r="C350" s="3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3"/>
      <c r="BF350" s="8"/>
    </row>
    <row r="351" spans="2:58" x14ac:dyDescent="0.35">
      <c r="B351" s="8"/>
      <c r="C351" s="3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3"/>
      <c r="BF351" s="8"/>
    </row>
    <row r="352" spans="2:58" x14ac:dyDescent="0.35">
      <c r="B352" s="43" t="s">
        <v>93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5"/>
      <c r="W352" s="46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243" t="s">
        <v>61</v>
      </c>
      <c r="AX352" s="243"/>
      <c r="AY352" s="243"/>
      <c r="AZ352" s="243" t="s">
        <v>42</v>
      </c>
      <c r="BA352" s="243"/>
      <c r="BB352" s="243"/>
      <c r="BC352" s="243" t="s">
        <v>41</v>
      </c>
      <c r="BD352" s="243"/>
      <c r="BE352" s="243"/>
      <c r="BF352" s="8"/>
    </row>
    <row r="353" spans="2:58" ht="5.15" customHeight="1" x14ac:dyDescent="0.35"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169"/>
      <c r="AX353" s="162"/>
      <c r="AY353" s="163"/>
      <c r="AZ353" s="169"/>
      <c r="BA353" s="162"/>
      <c r="BB353" s="163"/>
      <c r="BC353" s="162"/>
      <c r="BD353" s="162"/>
      <c r="BE353" s="162"/>
      <c r="BF353" s="8"/>
    </row>
    <row r="354" spans="2:58" x14ac:dyDescent="0.35">
      <c r="B354" s="176" t="s">
        <v>45</v>
      </c>
      <c r="C354" s="177"/>
      <c r="D354" s="29" t="s">
        <v>94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169"/>
      <c r="AX354" s="162"/>
      <c r="AY354" s="163"/>
      <c r="AZ354" s="162"/>
      <c r="BA354" s="162"/>
      <c r="BB354" s="162"/>
      <c r="BC354" s="169"/>
      <c r="BD354" s="162"/>
      <c r="BE354" s="162"/>
      <c r="BF354" s="8"/>
    </row>
    <row r="355" spans="2:58" ht="5.15" customHeight="1" x14ac:dyDescent="0.35">
      <c r="B355" s="17"/>
      <c r="C355" s="18"/>
      <c r="D355" s="47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7"/>
      <c r="AX355" s="18"/>
      <c r="AY355" s="19"/>
      <c r="AZ355" s="18"/>
      <c r="BA355" s="18"/>
      <c r="BB355" s="18"/>
      <c r="BC355" s="17"/>
      <c r="BD355" s="18"/>
      <c r="BE355" s="18"/>
      <c r="BF355" s="8"/>
    </row>
    <row r="356" spans="2:58" x14ac:dyDescent="0.35">
      <c r="B356" s="176" t="s">
        <v>48</v>
      </c>
      <c r="C356" s="177"/>
      <c r="D356" s="29" t="s">
        <v>95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169"/>
      <c r="AX356" s="162"/>
      <c r="AY356" s="163"/>
      <c r="AZ356" s="162"/>
      <c r="BA356" s="162"/>
      <c r="BB356" s="162"/>
      <c r="BC356" s="169"/>
      <c r="BD356" s="162"/>
      <c r="BE356" s="162"/>
      <c r="BF356" s="8"/>
    </row>
    <row r="357" spans="2:58" x14ac:dyDescent="0.35">
      <c r="B357" s="8"/>
      <c r="C357" s="3"/>
      <c r="D357" s="29" t="s">
        <v>102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8"/>
      <c r="AX357" s="3"/>
      <c r="AY357" s="4"/>
      <c r="AZ357" s="3"/>
      <c r="BA357" s="3"/>
      <c r="BB357" s="3"/>
      <c r="BC357" s="8"/>
      <c r="BD357" s="3"/>
      <c r="BE357" s="3"/>
      <c r="BF357" s="8"/>
    </row>
    <row r="358" spans="2:58" ht="5.15" customHeight="1" x14ac:dyDescent="0.35">
      <c r="B358" s="17"/>
      <c r="C358" s="18"/>
      <c r="D358" s="47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7"/>
      <c r="AX358" s="18"/>
      <c r="AY358" s="19"/>
      <c r="AZ358" s="18"/>
      <c r="BA358" s="18"/>
      <c r="BB358" s="18"/>
      <c r="BC358" s="17"/>
      <c r="BD358" s="18"/>
      <c r="BE358" s="18"/>
      <c r="BF358" s="8"/>
    </row>
    <row r="359" spans="2:58" x14ac:dyDescent="0.35">
      <c r="B359" s="176" t="s">
        <v>50</v>
      </c>
      <c r="C359" s="177"/>
      <c r="D359" s="29" t="s">
        <v>96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169"/>
      <c r="AX359" s="162"/>
      <c r="AY359" s="163"/>
      <c r="AZ359" s="162"/>
      <c r="BA359" s="162"/>
      <c r="BB359" s="162"/>
      <c r="BC359" s="169"/>
      <c r="BD359" s="162"/>
      <c r="BE359" s="162"/>
      <c r="BF359" s="8"/>
    </row>
    <row r="360" spans="2:58" x14ac:dyDescent="0.35">
      <c r="B360" s="8"/>
      <c r="C360" s="3"/>
      <c r="D360" s="53" t="s">
        <v>97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8"/>
      <c r="AX360" s="3"/>
      <c r="AY360" s="4"/>
      <c r="AZ360" s="3"/>
      <c r="BA360" s="3"/>
      <c r="BB360" s="3"/>
      <c r="BC360" s="8"/>
      <c r="BD360" s="3"/>
      <c r="BE360" s="3"/>
      <c r="BF360" s="8"/>
    </row>
    <row r="361" spans="2:58" x14ac:dyDescent="0.35">
      <c r="B361" s="8"/>
      <c r="C361" s="3"/>
      <c r="D361" s="53" t="s">
        <v>98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8"/>
      <c r="AX361" s="3"/>
      <c r="AY361" s="4"/>
      <c r="AZ361" s="3"/>
      <c r="BA361" s="3"/>
      <c r="BB361" s="3"/>
      <c r="BC361" s="8"/>
      <c r="BD361" s="3"/>
      <c r="BE361" s="3"/>
      <c r="BF361" s="8"/>
    </row>
    <row r="362" spans="2:58" ht="5.15" customHeight="1" x14ac:dyDescent="0.35">
      <c r="B362" s="17"/>
      <c r="C362" s="18"/>
      <c r="D362" s="47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7"/>
      <c r="AX362" s="18"/>
      <c r="AY362" s="19"/>
      <c r="AZ362" s="18"/>
      <c r="BA362" s="18"/>
      <c r="BB362" s="18"/>
      <c r="BC362" s="17"/>
      <c r="BD362" s="18"/>
      <c r="BE362" s="18"/>
      <c r="BF362" s="8"/>
    </row>
    <row r="363" spans="2:58" x14ac:dyDescent="0.35">
      <c r="B363" s="176" t="s">
        <v>51</v>
      </c>
      <c r="C363" s="177"/>
      <c r="D363" s="29" t="s">
        <v>99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169"/>
      <c r="AX363" s="162"/>
      <c r="AY363" s="163"/>
      <c r="AZ363" s="162"/>
      <c r="BA363" s="162"/>
      <c r="BB363" s="162"/>
      <c r="BC363" s="169"/>
      <c r="BD363" s="162"/>
      <c r="BE363" s="162"/>
      <c r="BF363" s="8"/>
    </row>
    <row r="364" spans="2:58" ht="5.15" customHeight="1" x14ac:dyDescent="0.35">
      <c r="B364" s="17"/>
      <c r="C364" s="18"/>
      <c r="D364" s="47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7"/>
      <c r="AX364" s="18"/>
      <c r="AY364" s="19"/>
      <c r="AZ364" s="18"/>
      <c r="BA364" s="18"/>
      <c r="BB364" s="18"/>
      <c r="BC364" s="17"/>
      <c r="BD364" s="18"/>
      <c r="BE364" s="18"/>
      <c r="BF364" s="8"/>
    </row>
    <row r="365" spans="2:58" x14ac:dyDescent="0.35">
      <c r="B365" s="176" t="s">
        <v>73</v>
      </c>
      <c r="C365" s="177"/>
      <c r="D365" s="29" t="s">
        <v>101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169"/>
      <c r="AX365" s="162"/>
      <c r="AY365" s="163"/>
      <c r="AZ365" s="162"/>
      <c r="BA365" s="162"/>
      <c r="BB365" s="162"/>
      <c r="BC365" s="169"/>
      <c r="BD365" s="162"/>
      <c r="BE365" s="162"/>
      <c r="BF365" s="8"/>
    </row>
    <row r="366" spans="2:58" x14ac:dyDescent="0.35">
      <c r="B366" s="17"/>
      <c r="C366" s="18"/>
      <c r="D366" s="47" t="s">
        <v>100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7"/>
      <c r="AX366" s="18"/>
      <c r="AY366" s="19"/>
      <c r="AZ366" s="18"/>
      <c r="BA366" s="18"/>
      <c r="BB366" s="18"/>
      <c r="BC366" s="17"/>
      <c r="BD366" s="18"/>
      <c r="BE366" s="18"/>
      <c r="BF366" s="8"/>
    </row>
    <row r="367" spans="2:58" x14ac:dyDescent="0.35">
      <c r="B367" s="170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 t="s">
        <v>0</v>
      </c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2" t="str">
        <f>AQ1</f>
        <v>TC 58-48</v>
      </c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8"/>
    </row>
    <row r="368" spans="2:58" x14ac:dyDescent="0.35">
      <c r="B368" s="169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 t="str">
        <f>Q2</f>
        <v>Department of Highways</v>
      </c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1" t="s">
        <v>3</v>
      </c>
      <c r="AR368" s="161"/>
      <c r="AS368" s="161"/>
      <c r="AT368" s="161"/>
      <c r="AU368" s="161"/>
      <c r="AV368" s="161"/>
      <c r="AW368" s="161"/>
      <c r="AX368" s="161"/>
      <c r="AY368" s="161"/>
      <c r="AZ368" s="157" t="str">
        <f>AZ2</f>
        <v>03/2015</v>
      </c>
      <c r="BA368" s="158"/>
      <c r="BB368" s="158"/>
      <c r="BC368" s="158"/>
      <c r="BD368" s="158"/>
      <c r="BE368" s="158"/>
      <c r="BF368" s="8"/>
    </row>
    <row r="369" spans="2:58" x14ac:dyDescent="0.35">
      <c r="B369" s="169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0" t="str">
        <f>Q3</f>
        <v>DIVISON OF ENVIRONMENTAL ANALYSIS</v>
      </c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1" t="s">
        <v>1</v>
      </c>
      <c r="AR369" s="161"/>
      <c r="AS369" s="161"/>
      <c r="AT369" s="161"/>
      <c r="AU369" s="161"/>
      <c r="AV369" s="161"/>
      <c r="AW369" s="161"/>
      <c r="AX369" s="161"/>
      <c r="AY369" s="161"/>
      <c r="AZ369" s="162">
        <f>AZ316+1</f>
        <v>8</v>
      </c>
      <c r="BA369" s="162"/>
      <c r="BB369" s="162" t="s">
        <v>2</v>
      </c>
      <c r="BC369" s="162"/>
      <c r="BD369" s="162">
        <f>BD3</f>
        <v>17</v>
      </c>
      <c r="BE369" s="162"/>
      <c r="BF369" s="8"/>
    </row>
    <row r="370" spans="2:58" ht="20.149999999999999" customHeight="1" thickBot="1" x14ac:dyDescent="0.5">
      <c r="B370" s="164" t="str">
        <f>B4</f>
        <v>CATEGORICAL EXCLUSION ENVIRONMENTAL DETERMINATION CHECKLIST</v>
      </c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8"/>
    </row>
    <row r="371" spans="2:58" ht="15" thickTop="1" x14ac:dyDescent="0.35">
      <c r="B371" s="167" t="s">
        <v>312</v>
      </c>
      <c r="C371" s="154"/>
      <c r="D371" s="154"/>
      <c r="E371" s="154"/>
      <c r="F371" s="155">
        <f>J7</f>
        <v>0</v>
      </c>
      <c r="G371" s="155"/>
      <c r="H371" s="155"/>
      <c r="I371" s="155"/>
      <c r="J371" s="155"/>
      <c r="K371" s="140"/>
      <c r="L371" s="168" t="s">
        <v>10</v>
      </c>
      <c r="M371" s="168"/>
      <c r="N371" s="168"/>
      <c r="O371" s="168"/>
      <c r="P371" s="168"/>
      <c r="Q371" s="153">
        <f>AH8</f>
        <v>0</v>
      </c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39"/>
      <c r="AG371" s="154" t="s">
        <v>9</v>
      </c>
      <c r="AH371" s="154"/>
      <c r="AI371" s="154"/>
      <c r="AJ371" s="154"/>
      <c r="AK371" s="155">
        <f>AI7</f>
        <v>0</v>
      </c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6"/>
      <c r="BF371" s="8"/>
    </row>
    <row r="372" spans="2:58" ht="8.15" customHeight="1" thickBot="1" x14ac:dyDescent="0.4">
      <c r="B372" s="50"/>
      <c r="C372" s="51"/>
      <c r="D372" s="51"/>
      <c r="E372" s="51"/>
      <c r="F372" s="52"/>
      <c r="G372" s="52"/>
      <c r="H372" s="52"/>
      <c r="I372" s="52"/>
      <c r="J372" s="52"/>
      <c r="K372" s="52"/>
      <c r="L372" s="27"/>
      <c r="M372" s="51"/>
      <c r="N372" s="51"/>
      <c r="O372" s="51"/>
      <c r="P372" s="51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27"/>
      <c r="AI372" s="51"/>
      <c r="AJ372" s="51"/>
      <c r="AK372" s="51"/>
      <c r="AL372" s="52"/>
      <c r="AM372" s="52"/>
      <c r="AN372" s="52"/>
      <c r="AO372" s="52"/>
      <c r="AP372" s="52"/>
      <c r="AQ372" s="52"/>
      <c r="AR372" s="52"/>
      <c r="AS372" s="52"/>
      <c r="AT372" s="52"/>
      <c r="AU372" s="27"/>
      <c r="AV372" s="51"/>
      <c r="AW372" s="51"/>
      <c r="AX372" s="51"/>
      <c r="AY372" s="51"/>
      <c r="AZ372" s="51"/>
      <c r="BA372" s="52"/>
      <c r="BB372" s="52"/>
      <c r="BC372" s="52"/>
      <c r="BD372" s="52"/>
      <c r="BE372" s="27"/>
      <c r="BF372" s="8"/>
    </row>
    <row r="373" spans="2:58" ht="15" thickTop="1" x14ac:dyDescent="0.35">
      <c r="B373" s="176" t="s">
        <v>76</v>
      </c>
      <c r="C373" s="177"/>
      <c r="D373" s="29" t="s">
        <v>104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8"/>
    </row>
    <row r="374" spans="2:58" x14ac:dyDescent="0.35">
      <c r="B374" s="120"/>
      <c r="C374" s="121"/>
      <c r="D374" s="29" t="s">
        <v>103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3"/>
      <c r="BB374" s="3"/>
      <c r="BC374" s="3"/>
      <c r="BD374" s="3"/>
      <c r="BE374" s="3"/>
      <c r="BF374" s="8"/>
    </row>
    <row r="375" spans="2:58" x14ac:dyDescent="0.35">
      <c r="B375" s="8"/>
      <c r="C375" s="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3"/>
      <c r="AT375" s="183"/>
      <c r="AU375" s="183"/>
      <c r="AV375" s="183"/>
      <c r="AW375" s="183"/>
      <c r="AX375" s="183"/>
      <c r="AY375" s="183"/>
      <c r="AZ375" s="183"/>
      <c r="BA375" s="183"/>
      <c r="BB375" s="183"/>
      <c r="BC375" s="183"/>
      <c r="BD375" s="183"/>
      <c r="BE375" s="58"/>
      <c r="BF375" s="8"/>
    </row>
    <row r="376" spans="2:58" x14ac:dyDescent="0.35">
      <c r="B376" s="8"/>
      <c r="C376" s="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58"/>
      <c r="BF376" s="8"/>
    </row>
    <row r="377" spans="2:58" x14ac:dyDescent="0.35">
      <c r="B377" s="8"/>
      <c r="C377" s="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3"/>
      <c r="AT377" s="183"/>
      <c r="AU377" s="183"/>
      <c r="AV377" s="183"/>
      <c r="AW377" s="183"/>
      <c r="AX377" s="183"/>
      <c r="AY377" s="183"/>
      <c r="AZ377" s="183"/>
      <c r="BA377" s="183"/>
      <c r="BB377" s="183"/>
      <c r="BC377" s="183"/>
      <c r="BD377" s="183"/>
      <c r="BE377" s="58"/>
      <c r="BF377" s="8"/>
    </row>
    <row r="378" spans="2:58" x14ac:dyDescent="0.35">
      <c r="B378" s="8"/>
      <c r="C378" s="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183"/>
      <c r="AT378" s="183"/>
      <c r="AU378" s="183"/>
      <c r="AV378" s="183"/>
      <c r="AW378" s="183"/>
      <c r="AX378" s="183"/>
      <c r="AY378" s="183"/>
      <c r="AZ378" s="183"/>
      <c r="BA378" s="183"/>
      <c r="BB378" s="183"/>
      <c r="BC378" s="183"/>
      <c r="BD378" s="183"/>
      <c r="BE378" s="58"/>
      <c r="BF378" s="8"/>
    </row>
    <row r="379" spans="2:58" x14ac:dyDescent="0.35">
      <c r="B379" s="8"/>
      <c r="C379" s="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83"/>
      <c r="BB379" s="183"/>
      <c r="BC379" s="183"/>
      <c r="BD379" s="183"/>
      <c r="BE379" s="58"/>
      <c r="BF379" s="8"/>
    </row>
    <row r="380" spans="2:58" x14ac:dyDescent="0.35">
      <c r="B380" s="8"/>
      <c r="C380" s="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58"/>
      <c r="BF380" s="8"/>
    </row>
    <row r="381" spans="2:58" x14ac:dyDescent="0.35">
      <c r="B381" s="8"/>
      <c r="C381" s="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83"/>
      <c r="BB381" s="183"/>
      <c r="BC381" s="183"/>
      <c r="BD381" s="183"/>
      <c r="BE381" s="58"/>
      <c r="BF381" s="8"/>
    </row>
    <row r="382" spans="2:58" x14ac:dyDescent="0.35">
      <c r="B382" s="8"/>
      <c r="C382" s="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58"/>
      <c r="BF382" s="8"/>
    </row>
    <row r="383" spans="2:58" x14ac:dyDescent="0.35">
      <c r="B383" s="8"/>
      <c r="C383" s="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  <c r="AP383" s="183"/>
      <c r="AQ383" s="183"/>
      <c r="AR383" s="183"/>
      <c r="AS383" s="183"/>
      <c r="AT383" s="183"/>
      <c r="AU383" s="183"/>
      <c r="AV383" s="183"/>
      <c r="AW383" s="183"/>
      <c r="AX383" s="183"/>
      <c r="AY383" s="183"/>
      <c r="AZ383" s="183"/>
      <c r="BA383" s="183"/>
      <c r="BB383" s="183"/>
      <c r="BC383" s="183"/>
      <c r="BD383" s="183"/>
      <c r="BE383" s="58"/>
      <c r="BF383" s="8"/>
    </row>
    <row r="384" spans="2:58" x14ac:dyDescent="0.35">
      <c r="B384" s="8"/>
      <c r="C384" s="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58"/>
      <c r="BF384" s="8"/>
    </row>
    <row r="385" spans="2:58" x14ac:dyDescent="0.35">
      <c r="B385" s="8"/>
      <c r="C385" s="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183"/>
      <c r="AT385" s="183"/>
      <c r="AU385" s="183"/>
      <c r="AV385" s="183"/>
      <c r="AW385" s="183"/>
      <c r="AX385" s="183"/>
      <c r="AY385" s="183"/>
      <c r="AZ385" s="183"/>
      <c r="BA385" s="183"/>
      <c r="BB385" s="183"/>
      <c r="BC385" s="183"/>
      <c r="BD385" s="183"/>
      <c r="BE385" s="58"/>
      <c r="BF385" s="8"/>
    </row>
    <row r="386" spans="2:58" x14ac:dyDescent="0.35">
      <c r="B386" s="8"/>
      <c r="C386" s="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183"/>
      <c r="AT386" s="183"/>
      <c r="AU386" s="183"/>
      <c r="AV386" s="183"/>
      <c r="AW386" s="183"/>
      <c r="AX386" s="183"/>
      <c r="AY386" s="183"/>
      <c r="AZ386" s="183"/>
      <c r="BA386" s="183"/>
      <c r="BB386" s="183"/>
      <c r="BC386" s="183"/>
      <c r="BD386" s="183"/>
      <c r="BE386" s="58"/>
      <c r="BF386" s="8"/>
    </row>
    <row r="387" spans="2:58" x14ac:dyDescent="0.35">
      <c r="B387" s="8"/>
      <c r="C387" s="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183"/>
      <c r="AT387" s="183"/>
      <c r="AU387" s="183"/>
      <c r="AV387" s="183"/>
      <c r="AW387" s="183"/>
      <c r="AX387" s="183"/>
      <c r="AY387" s="183"/>
      <c r="AZ387" s="183"/>
      <c r="BA387" s="183"/>
      <c r="BB387" s="183"/>
      <c r="BC387" s="183"/>
      <c r="BD387" s="183"/>
      <c r="BE387" s="58"/>
      <c r="BF387" s="8"/>
    </row>
    <row r="388" spans="2:58" x14ac:dyDescent="0.35">
      <c r="B388" s="8"/>
      <c r="C388" s="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183"/>
      <c r="AT388" s="183"/>
      <c r="AU388" s="183"/>
      <c r="AV388" s="183"/>
      <c r="AW388" s="183"/>
      <c r="AX388" s="183"/>
      <c r="AY388" s="183"/>
      <c r="AZ388" s="183"/>
      <c r="BA388" s="183"/>
      <c r="BB388" s="183"/>
      <c r="BC388" s="183"/>
      <c r="BD388" s="183"/>
      <c r="BE388" s="58"/>
      <c r="BF388" s="8"/>
    </row>
    <row r="389" spans="2:58" x14ac:dyDescent="0.35">
      <c r="B389" s="8"/>
      <c r="C389" s="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183"/>
      <c r="AT389" s="183"/>
      <c r="AU389" s="183"/>
      <c r="AV389" s="183"/>
      <c r="AW389" s="183"/>
      <c r="AX389" s="183"/>
      <c r="AY389" s="183"/>
      <c r="AZ389" s="183"/>
      <c r="BA389" s="183"/>
      <c r="BB389" s="183"/>
      <c r="BC389" s="183"/>
      <c r="BD389" s="183"/>
      <c r="BE389" s="58"/>
      <c r="BF389" s="8"/>
    </row>
    <row r="390" spans="2:58" x14ac:dyDescent="0.35">
      <c r="B390" s="8"/>
      <c r="C390" s="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3"/>
      <c r="AT390" s="183"/>
      <c r="AU390" s="183"/>
      <c r="AV390" s="183"/>
      <c r="AW390" s="183"/>
      <c r="AX390" s="183"/>
      <c r="AY390" s="183"/>
      <c r="AZ390" s="183"/>
      <c r="BA390" s="183"/>
      <c r="BB390" s="183"/>
      <c r="BC390" s="183"/>
      <c r="BD390" s="183"/>
      <c r="BE390" s="58"/>
      <c r="BF390" s="8"/>
    </row>
    <row r="391" spans="2:58" x14ac:dyDescent="0.35">
      <c r="B391" s="8"/>
      <c r="C391" s="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183"/>
      <c r="AT391" s="183"/>
      <c r="AU391" s="183"/>
      <c r="AV391" s="183"/>
      <c r="AW391" s="183"/>
      <c r="AX391" s="183"/>
      <c r="AY391" s="183"/>
      <c r="AZ391" s="183"/>
      <c r="BA391" s="183"/>
      <c r="BB391" s="183"/>
      <c r="BC391" s="183"/>
      <c r="BD391" s="183"/>
      <c r="BE391" s="58"/>
      <c r="BF391" s="8"/>
    </row>
    <row r="392" spans="2:58" x14ac:dyDescent="0.35">
      <c r="B392" s="8"/>
      <c r="C392" s="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83"/>
      <c r="AT392" s="183"/>
      <c r="AU392" s="183"/>
      <c r="AV392" s="183"/>
      <c r="AW392" s="183"/>
      <c r="AX392" s="183"/>
      <c r="AY392" s="183"/>
      <c r="AZ392" s="183"/>
      <c r="BA392" s="183"/>
      <c r="BB392" s="183"/>
      <c r="BC392" s="183"/>
      <c r="BD392" s="183"/>
      <c r="BE392" s="58"/>
      <c r="BF392" s="8"/>
    </row>
    <row r="393" spans="2:58" x14ac:dyDescent="0.35">
      <c r="B393" s="8"/>
      <c r="C393" s="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  <c r="AP393" s="183"/>
      <c r="AQ393" s="183"/>
      <c r="AR393" s="183"/>
      <c r="AS393" s="183"/>
      <c r="AT393" s="183"/>
      <c r="AU393" s="183"/>
      <c r="AV393" s="183"/>
      <c r="AW393" s="183"/>
      <c r="AX393" s="183"/>
      <c r="AY393" s="183"/>
      <c r="AZ393" s="183"/>
      <c r="BA393" s="183"/>
      <c r="BB393" s="183"/>
      <c r="BC393" s="183"/>
      <c r="BD393" s="183"/>
      <c r="BE393" s="58"/>
      <c r="BF393" s="8"/>
    </row>
    <row r="394" spans="2:58" x14ac:dyDescent="0.35">
      <c r="B394" s="8"/>
      <c r="C394" s="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  <c r="AP394" s="183"/>
      <c r="AQ394" s="183"/>
      <c r="AR394" s="183"/>
      <c r="AS394" s="183"/>
      <c r="AT394" s="183"/>
      <c r="AU394" s="183"/>
      <c r="AV394" s="183"/>
      <c r="AW394" s="183"/>
      <c r="AX394" s="183"/>
      <c r="AY394" s="183"/>
      <c r="AZ394" s="183"/>
      <c r="BA394" s="183"/>
      <c r="BB394" s="183"/>
      <c r="BC394" s="183"/>
      <c r="BD394" s="183"/>
      <c r="BE394" s="58"/>
      <c r="BF394" s="8"/>
    </row>
    <row r="395" spans="2:58" x14ac:dyDescent="0.35">
      <c r="B395" s="8"/>
      <c r="C395" s="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  <c r="AP395" s="183"/>
      <c r="AQ395" s="183"/>
      <c r="AR395" s="183"/>
      <c r="AS395" s="183"/>
      <c r="AT395" s="183"/>
      <c r="AU395" s="183"/>
      <c r="AV395" s="183"/>
      <c r="AW395" s="183"/>
      <c r="AX395" s="183"/>
      <c r="AY395" s="183"/>
      <c r="AZ395" s="183"/>
      <c r="BA395" s="183"/>
      <c r="BB395" s="183"/>
      <c r="BC395" s="183"/>
      <c r="BD395" s="183"/>
      <c r="BE395" s="58"/>
      <c r="BF395" s="8"/>
    </row>
    <row r="396" spans="2:58" x14ac:dyDescent="0.35">
      <c r="B396" s="8"/>
      <c r="C396" s="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3"/>
      <c r="AS396" s="183"/>
      <c r="AT396" s="183"/>
      <c r="AU396" s="183"/>
      <c r="AV396" s="183"/>
      <c r="AW396" s="183"/>
      <c r="AX396" s="183"/>
      <c r="AY396" s="183"/>
      <c r="AZ396" s="183"/>
      <c r="BA396" s="183"/>
      <c r="BB396" s="183"/>
      <c r="BC396" s="183"/>
      <c r="BD396" s="183"/>
      <c r="BE396" s="58"/>
      <c r="BF396" s="8"/>
    </row>
    <row r="397" spans="2:58" x14ac:dyDescent="0.35">
      <c r="B397" s="8"/>
      <c r="C397" s="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3"/>
      <c r="AS397" s="183"/>
      <c r="AT397" s="183"/>
      <c r="AU397" s="183"/>
      <c r="AV397" s="183"/>
      <c r="AW397" s="183"/>
      <c r="AX397" s="183"/>
      <c r="AY397" s="183"/>
      <c r="AZ397" s="183"/>
      <c r="BA397" s="183"/>
      <c r="BB397" s="183"/>
      <c r="BC397" s="183"/>
      <c r="BD397" s="183"/>
      <c r="BE397" s="58"/>
      <c r="BF397" s="8"/>
    </row>
    <row r="398" spans="2:58" ht="5.15" customHeight="1" x14ac:dyDescent="0.35">
      <c r="B398" s="17"/>
      <c r="C398" s="1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8"/>
    </row>
    <row r="399" spans="2:58" x14ac:dyDescent="0.35">
      <c r="B399" s="43" t="s">
        <v>105</v>
      </c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5"/>
      <c r="W399" s="46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179" t="s">
        <v>61</v>
      </c>
      <c r="AX399" s="180"/>
      <c r="AY399" s="181"/>
      <c r="AZ399" s="179" t="s">
        <v>42</v>
      </c>
      <c r="BA399" s="180"/>
      <c r="BB399" s="181"/>
      <c r="BC399" s="180" t="s">
        <v>41</v>
      </c>
      <c r="BD399" s="180"/>
      <c r="BE399" s="180"/>
      <c r="BF399" s="8"/>
    </row>
    <row r="400" spans="2:58" ht="5.15" customHeight="1" x14ac:dyDescent="0.35"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169"/>
      <c r="AX400" s="162"/>
      <c r="AY400" s="163"/>
      <c r="AZ400" s="169"/>
      <c r="BA400" s="162"/>
      <c r="BB400" s="163"/>
      <c r="BC400" s="162"/>
      <c r="BD400" s="162"/>
      <c r="BE400" s="162"/>
      <c r="BF400" s="8"/>
    </row>
    <row r="401" spans="2:58" x14ac:dyDescent="0.35">
      <c r="B401" s="176" t="s">
        <v>45</v>
      </c>
      <c r="C401" s="177"/>
      <c r="D401" s="29" t="s">
        <v>106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54" t="s">
        <v>107</v>
      </c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169"/>
      <c r="AX401" s="162"/>
      <c r="AY401" s="163"/>
      <c r="AZ401" s="162"/>
      <c r="BA401" s="162"/>
      <c r="BB401" s="162"/>
      <c r="BC401" s="169"/>
      <c r="BD401" s="162"/>
      <c r="BE401" s="162"/>
      <c r="BF401" s="8"/>
    </row>
    <row r="402" spans="2:58" ht="5.15" customHeight="1" x14ac:dyDescent="0.35">
      <c r="B402" s="17"/>
      <c r="C402" s="18"/>
      <c r="D402" s="47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7"/>
      <c r="AX402" s="18"/>
      <c r="AY402" s="19"/>
      <c r="AZ402" s="18"/>
      <c r="BA402" s="18"/>
      <c r="BB402" s="18"/>
      <c r="BC402" s="17"/>
      <c r="BD402" s="18"/>
      <c r="BE402" s="18"/>
      <c r="BF402" s="8"/>
    </row>
    <row r="403" spans="2:58" x14ac:dyDescent="0.35">
      <c r="B403" s="176" t="s">
        <v>48</v>
      </c>
      <c r="C403" s="177"/>
      <c r="D403" s="29" t="s">
        <v>108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54" t="s">
        <v>107</v>
      </c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169"/>
      <c r="AX403" s="162"/>
      <c r="AY403" s="163"/>
      <c r="AZ403" s="162"/>
      <c r="BA403" s="162"/>
      <c r="BB403" s="162"/>
      <c r="BC403" s="169"/>
      <c r="BD403" s="162"/>
      <c r="BE403" s="162"/>
      <c r="BF403" s="8"/>
    </row>
    <row r="404" spans="2:58" ht="5.15" customHeight="1" x14ac:dyDescent="0.35">
      <c r="B404" s="17"/>
      <c r="C404" s="18"/>
      <c r="D404" s="47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7"/>
      <c r="AX404" s="18"/>
      <c r="AY404" s="19"/>
      <c r="AZ404" s="18"/>
      <c r="BA404" s="18"/>
      <c r="BB404" s="18"/>
      <c r="BC404" s="17"/>
      <c r="BD404" s="18"/>
      <c r="BE404" s="18"/>
      <c r="BF404" s="8"/>
    </row>
    <row r="405" spans="2:58" x14ac:dyDescent="0.35">
      <c r="B405" s="176" t="s">
        <v>50</v>
      </c>
      <c r="C405" s="177"/>
      <c r="D405" s="29" t="s">
        <v>109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169"/>
      <c r="AX405" s="162"/>
      <c r="AY405" s="163"/>
      <c r="AZ405" s="162"/>
      <c r="BA405" s="162"/>
      <c r="BB405" s="162"/>
      <c r="BC405" s="169"/>
      <c r="BD405" s="162"/>
      <c r="BE405" s="162"/>
      <c r="BF405" s="8"/>
    </row>
    <row r="406" spans="2:58" ht="5.15" customHeight="1" x14ac:dyDescent="0.35"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7"/>
      <c r="AX406" s="18"/>
      <c r="AY406" s="18"/>
      <c r="AZ406" s="17"/>
      <c r="BA406" s="18"/>
      <c r="BB406" s="19"/>
      <c r="BC406" s="18"/>
      <c r="BD406" s="18"/>
      <c r="BE406" s="18"/>
      <c r="BF406" s="8"/>
    </row>
    <row r="407" spans="2:58" x14ac:dyDescent="0.35">
      <c r="B407" s="176" t="s">
        <v>51</v>
      </c>
      <c r="C407" s="177"/>
      <c r="D407" s="34" t="s">
        <v>110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169"/>
      <c r="AX407" s="162"/>
      <c r="AY407" s="163"/>
      <c r="AZ407" s="162"/>
      <c r="BA407" s="162"/>
      <c r="BB407" s="162"/>
      <c r="BC407" s="169"/>
      <c r="BD407" s="162"/>
      <c r="BE407" s="162"/>
      <c r="BF407" s="8"/>
    </row>
    <row r="408" spans="2:58" ht="5.15" customHeight="1" x14ac:dyDescent="0.35"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7"/>
      <c r="AX408" s="18"/>
      <c r="AY408" s="18"/>
      <c r="AZ408" s="17"/>
      <c r="BA408" s="18"/>
      <c r="BB408" s="19"/>
      <c r="BC408" s="18"/>
      <c r="BD408" s="18"/>
      <c r="BE408" s="18"/>
      <c r="BF408" s="8"/>
    </row>
    <row r="409" spans="2:58" x14ac:dyDescent="0.35">
      <c r="B409" s="176" t="s">
        <v>73</v>
      </c>
      <c r="C409" s="177"/>
      <c r="D409" s="3" t="s">
        <v>359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3"/>
      <c r="BC409" s="3"/>
      <c r="BD409" s="3"/>
      <c r="BE409" s="3"/>
      <c r="BF409" s="8"/>
    </row>
    <row r="410" spans="2:58" x14ac:dyDescent="0.35">
      <c r="B410" s="8"/>
      <c r="C410" s="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4"/>
      <c r="BF410" s="8"/>
    </row>
    <row r="411" spans="2:58" x14ac:dyDescent="0.35">
      <c r="B411" s="8"/>
      <c r="C411" s="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3"/>
      <c r="AT411" s="183"/>
      <c r="AU411" s="183"/>
      <c r="AV411" s="183"/>
      <c r="AW411" s="183"/>
      <c r="AX411" s="183"/>
      <c r="AY411" s="183"/>
      <c r="AZ411" s="183"/>
      <c r="BA411" s="183"/>
      <c r="BB411" s="183"/>
      <c r="BC411" s="183"/>
      <c r="BD411" s="183"/>
      <c r="BE411" s="4"/>
      <c r="BF411" s="8"/>
    </row>
    <row r="412" spans="2:58" x14ac:dyDescent="0.35">
      <c r="B412" s="8"/>
      <c r="C412" s="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3"/>
      <c r="AT412" s="183"/>
      <c r="AU412" s="183"/>
      <c r="AV412" s="183"/>
      <c r="AW412" s="183"/>
      <c r="AX412" s="183"/>
      <c r="AY412" s="183"/>
      <c r="AZ412" s="183"/>
      <c r="BA412" s="183"/>
      <c r="BB412" s="183"/>
      <c r="BC412" s="183"/>
      <c r="BD412" s="183"/>
      <c r="BE412" s="4"/>
      <c r="BF412" s="8"/>
    </row>
    <row r="413" spans="2:58" x14ac:dyDescent="0.35">
      <c r="B413" s="8"/>
      <c r="C413" s="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3"/>
      <c r="AT413" s="183"/>
      <c r="AU413" s="183"/>
      <c r="AV413" s="183"/>
      <c r="AW413" s="183"/>
      <c r="AX413" s="183"/>
      <c r="AY413" s="183"/>
      <c r="AZ413" s="183"/>
      <c r="BA413" s="183"/>
      <c r="BB413" s="183"/>
      <c r="BC413" s="183"/>
      <c r="BD413" s="183"/>
      <c r="BE413" s="4"/>
      <c r="BF413" s="8"/>
    </row>
    <row r="414" spans="2:58" x14ac:dyDescent="0.35">
      <c r="B414" s="8"/>
      <c r="C414" s="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3"/>
      <c r="AT414" s="183"/>
      <c r="AU414" s="183"/>
      <c r="AV414" s="183"/>
      <c r="AW414" s="183"/>
      <c r="AX414" s="183"/>
      <c r="AY414" s="183"/>
      <c r="AZ414" s="183"/>
      <c r="BA414" s="183"/>
      <c r="BB414" s="183"/>
      <c r="BC414" s="183"/>
      <c r="BD414" s="183"/>
      <c r="BE414" s="4"/>
      <c r="BF414" s="8"/>
    </row>
    <row r="415" spans="2:58" x14ac:dyDescent="0.35">
      <c r="B415" s="8"/>
      <c r="C415" s="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3"/>
      <c r="AT415" s="183"/>
      <c r="AU415" s="183"/>
      <c r="AV415" s="183"/>
      <c r="AW415" s="183"/>
      <c r="AX415" s="183"/>
      <c r="AY415" s="183"/>
      <c r="AZ415" s="183"/>
      <c r="BA415" s="183"/>
      <c r="BB415" s="183"/>
      <c r="BC415" s="183"/>
      <c r="BD415" s="183"/>
      <c r="BE415" s="4"/>
      <c r="BF415" s="8"/>
    </row>
    <row r="416" spans="2:58" x14ac:dyDescent="0.35">
      <c r="B416" s="8"/>
      <c r="C416" s="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183"/>
      <c r="BC416" s="183"/>
      <c r="BD416" s="183"/>
      <c r="BE416" s="4"/>
      <c r="BF416" s="8"/>
    </row>
    <row r="417" spans="2:58" x14ac:dyDescent="0.35">
      <c r="B417" s="8"/>
      <c r="C417" s="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83"/>
      <c r="BB417" s="183"/>
      <c r="BC417" s="183"/>
      <c r="BD417" s="183"/>
      <c r="BE417" s="4"/>
      <c r="BF417" s="8"/>
    </row>
    <row r="418" spans="2:58" x14ac:dyDescent="0.35">
      <c r="B418" s="8"/>
      <c r="C418" s="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3"/>
      <c r="AT418" s="183"/>
      <c r="AU418" s="183"/>
      <c r="AV418" s="183"/>
      <c r="AW418" s="183"/>
      <c r="AX418" s="183"/>
      <c r="AY418" s="183"/>
      <c r="AZ418" s="183"/>
      <c r="BA418" s="183"/>
      <c r="BB418" s="183"/>
      <c r="BC418" s="183"/>
      <c r="BD418" s="183"/>
      <c r="BE418" s="4"/>
      <c r="BF418" s="8"/>
    </row>
    <row r="419" spans="2:58" x14ac:dyDescent="0.35">
      <c r="B419" s="17"/>
      <c r="C419" s="18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9"/>
      <c r="BF419" s="8"/>
    </row>
    <row r="420" spans="2:58" x14ac:dyDescent="0.35">
      <c r="B420" s="170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 t="str">
        <f>Q1</f>
        <v>KENTUCKY TRANSPORTATION CABINET</v>
      </c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2" t="str">
        <f>AQ1</f>
        <v>TC 58-48</v>
      </c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3"/>
      <c r="BF420" s="8"/>
    </row>
    <row r="421" spans="2:58" x14ac:dyDescent="0.35">
      <c r="B421" s="169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 t="str">
        <f>Q2</f>
        <v>Department of Highways</v>
      </c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1" t="s">
        <v>3</v>
      </c>
      <c r="AR421" s="161"/>
      <c r="AS421" s="161"/>
      <c r="AT421" s="161"/>
      <c r="AU421" s="161"/>
      <c r="AV421" s="161"/>
      <c r="AW421" s="161"/>
      <c r="AX421" s="161"/>
      <c r="AY421" s="161"/>
      <c r="AZ421" s="157" t="str">
        <f>AZ2</f>
        <v>03/2015</v>
      </c>
      <c r="BA421" s="158"/>
      <c r="BB421" s="158"/>
      <c r="BC421" s="158"/>
      <c r="BD421" s="158"/>
      <c r="BE421" s="158"/>
      <c r="BF421" s="8"/>
    </row>
    <row r="422" spans="2:58" x14ac:dyDescent="0.35">
      <c r="B422" s="169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0" t="str">
        <f>Q3</f>
        <v>DIVISON OF ENVIRONMENTAL ANALYSIS</v>
      </c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1" t="s">
        <v>1</v>
      </c>
      <c r="AR422" s="161"/>
      <c r="AS422" s="161"/>
      <c r="AT422" s="161"/>
      <c r="AU422" s="161"/>
      <c r="AV422" s="161"/>
      <c r="AW422" s="161"/>
      <c r="AX422" s="161"/>
      <c r="AY422" s="161"/>
      <c r="AZ422" s="162">
        <f>AZ369+1</f>
        <v>9</v>
      </c>
      <c r="BA422" s="162"/>
      <c r="BB422" s="162" t="s">
        <v>2</v>
      </c>
      <c r="BC422" s="162"/>
      <c r="BD422" s="162">
        <f>BD3</f>
        <v>17</v>
      </c>
      <c r="BE422" s="162"/>
      <c r="BF422" s="8"/>
    </row>
    <row r="423" spans="2:58" ht="19" thickBot="1" x14ac:dyDescent="0.5">
      <c r="B423" s="164" t="str">
        <f>B4</f>
        <v>CATEGORICAL EXCLUSION ENVIRONMENTAL DETERMINATION CHECKLIST</v>
      </c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/>
      <c r="BF423" s="8"/>
    </row>
    <row r="424" spans="2:58" ht="15" thickTop="1" x14ac:dyDescent="0.35">
      <c r="B424" s="167" t="s">
        <v>312</v>
      </c>
      <c r="C424" s="154"/>
      <c r="D424" s="154"/>
      <c r="E424" s="154"/>
      <c r="F424" s="155">
        <f>J7</f>
        <v>0</v>
      </c>
      <c r="G424" s="155"/>
      <c r="H424" s="155"/>
      <c r="I424" s="155"/>
      <c r="J424" s="155"/>
      <c r="K424" s="142"/>
      <c r="L424" s="168" t="s">
        <v>10</v>
      </c>
      <c r="M424" s="168"/>
      <c r="N424" s="168"/>
      <c r="O424" s="168"/>
      <c r="P424" s="168"/>
      <c r="Q424" s="153">
        <f>AH8</f>
        <v>0</v>
      </c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41"/>
      <c r="AG424" s="154" t="s">
        <v>9</v>
      </c>
      <c r="AH424" s="154"/>
      <c r="AI424" s="154"/>
      <c r="AJ424" s="154"/>
      <c r="AK424" s="155">
        <f>AI7</f>
        <v>0</v>
      </c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6"/>
      <c r="BF424" s="8"/>
    </row>
    <row r="425" spans="2:58" ht="5.15" customHeight="1" x14ac:dyDescent="0.35">
      <c r="B425" s="8"/>
      <c r="C425" s="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3"/>
      <c r="BF425" s="8"/>
    </row>
    <row r="426" spans="2:58" ht="5.15" customHeight="1" thickBot="1" x14ac:dyDescent="0.4">
      <c r="B426" s="8"/>
      <c r="C426" s="3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3"/>
      <c r="BF426" s="8"/>
    </row>
    <row r="427" spans="2:58" ht="15" thickTop="1" x14ac:dyDescent="0.35">
      <c r="B427" s="38" t="s">
        <v>113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40"/>
      <c r="W427" s="41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218" t="s">
        <v>61</v>
      </c>
      <c r="AX427" s="209"/>
      <c r="AY427" s="219"/>
      <c r="AZ427" s="218" t="s">
        <v>42</v>
      </c>
      <c r="BA427" s="209"/>
      <c r="BB427" s="219"/>
      <c r="BC427" s="209" t="s">
        <v>41</v>
      </c>
      <c r="BD427" s="209"/>
      <c r="BE427" s="209"/>
      <c r="BF427" s="8"/>
    </row>
    <row r="428" spans="2:58" ht="5.15" customHeight="1" x14ac:dyDescent="0.35"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169"/>
      <c r="AX428" s="162"/>
      <c r="AY428" s="163"/>
      <c r="AZ428" s="169"/>
      <c r="BA428" s="162"/>
      <c r="BB428" s="163"/>
      <c r="BC428" s="162"/>
      <c r="BD428" s="162"/>
      <c r="BE428" s="162"/>
      <c r="BF428" s="8"/>
    </row>
    <row r="429" spans="2:58" x14ac:dyDescent="0.35">
      <c r="B429" s="176" t="s">
        <v>45</v>
      </c>
      <c r="C429" s="177"/>
      <c r="D429" s="29" t="s">
        <v>114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54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169"/>
      <c r="AX429" s="162"/>
      <c r="AY429" s="163"/>
      <c r="AZ429" s="162"/>
      <c r="BA429" s="162"/>
      <c r="BB429" s="162"/>
      <c r="BC429" s="169"/>
      <c r="BD429" s="162"/>
      <c r="BE429" s="162"/>
      <c r="BF429" s="8"/>
    </row>
    <row r="430" spans="2:58" ht="5.15" customHeight="1" x14ac:dyDescent="0.35">
      <c r="B430" s="120"/>
      <c r="C430" s="121"/>
      <c r="D430" s="2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54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124"/>
      <c r="AX430" s="123"/>
      <c r="AY430" s="123"/>
      <c r="AZ430" s="124"/>
      <c r="BA430" s="123"/>
      <c r="BB430" s="125"/>
      <c r="BC430" s="123"/>
      <c r="BD430" s="123"/>
      <c r="BE430" s="123"/>
      <c r="BF430" s="8"/>
    </row>
    <row r="431" spans="2:58" x14ac:dyDescent="0.35">
      <c r="B431" s="120"/>
      <c r="C431" s="121"/>
      <c r="D431" s="30" t="s">
        <v>115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54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124"/>
      <c r="AX431" s="123"/>
      <c r="AY431" s="123"/>
      <c r="AZ431" s="124"/>
      <c r="BA431" s="123"/>
      <c r="BB431" s="125"/>
      <c r="BC431" s="123"/>
      <c r="BD431" s="123"/>
      <c r="BE431" s="123"/>
      <c r="BF431" s="8"/>
    </row>
    <row r="432" spans="2:58" x14ac:dyDescent="0.35">
      <c r="B432" s="120"/>
      <c r="C432" s="121"/>
      <c r="D432" s="31" t="s">
        <v>116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54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124"/>
      <c r="AX432" s="123"/>
      <c r="AY432" s="123"/>
      <c r="AZ432" s="124"/>
      <c r="BA432" s="123"/>
      <c r="BB432" s="125"/>
      <c r="BC432" s="123"/>
      <c r="BD432" s="123"/>
      <c r="BE432" s="123"/>
      <c r="BF432" s="8"/>
    </row>
    <row r="433" spans="2:58" ht="5.15" customHeight="1" x14ac:dyDescent="0.35">
      <c r="B433" s="120"/>
      <c r="C433" s="121"/>
      <c r="D433" s="2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54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124"/>
      <c r="AX433" s="123"/>
      <c r="AY433" s="123"/>
      <c r="AZ433" s="124"/>
      <c r="BA433" s="123"/>
      <c r="BB433" s="125"/>
      <c r="BC433" s="123"/>
      <c r="BD433" s="123"/>
      <c r="BE433" s="123"/>
      <c r="BF433" s="8"/>
    </row>
    <row r="434" spans="2:58" x14ac:dyDescent="0.35">
      <c r="B434" s="120"/>
      <c r="C434" s="121"/>
      <c r="D434" s="29" t="s">
        <v>319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54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124"/>
      <c r="AX434" s="123"/>
      <c r="AY434" s="123"/>
      <c r="AZ434" s="124"/>
      <c r="BA434" s="123"/>
      <c r="BB434" s="125"/>
      <c r="BC434" s="123"/>
      <c r="BD434" s="123"/>
      <c r="BE434" s="123"/>
      <c r="BF434" s="8"/>
    </row>
    <row r="435" spans="2:58" ht="5.15" customHeight="1" x14ac:dyDescent="0.35">
      <c r="B435" s="55"/>
      <c r="C435" s="56"/>
      <c r="D435" s="2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54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124"/>
      <c r="AX435" s="123"/>
      <c r="AY435" s="123"/>
      <c r="AZ435" s="124"/>
      <c r="BA435" s="123"/>
      <c r="BB435" s="125"/>
      <c r="BC435" s="123"/>
      <c r="BD435" s="123"/>
      <c r="BE435" s="123"/>
      <c r="BF435" s="8"/>
    </row>
    <row r="436" spans="2:58" x14ac:dyDescent="0.35">
      <c r="B436" s="120"/>
      <c r="C436" s="121"/>
      <c r="D436" s="208"/>
      <c r="E436" s="208"/>
      <c r="F436" s="29" t="s">
        <v>117</v>
      </c>
      <c r="G436" s="3"/>
      <c r="H436" s="3"/>
      <c r="I436" s="3"/>
      <c r="J436" s="3"/>
      <c r="K436" s="3"/>
      <c r="L436" s="30" t="s">
        <v>365</v>
      </c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54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124"/>
      <c r="AX436" s="123"/>
      <c r="AY436" s="123"/>
      <c r="AZ436" s="124"/>
      <c r="BA436" s="123"/>
      <c r="BB436" s="125"/>
      <c r="BC436" s="123"/>
      <c r="BD436" s="123"/>
      <c r="BE436" s="123"/>
      <c r="BF436" s="8"/>
    </row>
    <row r="437" spans="2:58" x14ac:dyDescent="0.35">
      <c r="B437" s="120"/>
      <c r="C437" s="121"/>
      <c r="D437" s="122"/>
      <c r="E437" s="122"/>
      <c r="F437" s="29"/>
      <c r="G437" s="3"/>
      <c r="H437" s="3"/>
      <c r="I437" s="3"/>
      <c r="J437" s="3"/>
      <c r="K437" s="3"/>
      <c r="L437" s="30" t="s">
        <v>366</v>
      </c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54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124"/>
      <c r="AX437" s="123"/>
      <c r="AY437" s="123"/>
      <c r="AZ437" s="124"/>
      <c r="BA437" s="123"/>
      <c r="BB437" s="125"/>
      <c r="BC437" s="123"/>
      <c r="BD437" s="123"/>
      <c r="BE437" s="123"/>
      <c r="BF437" s="8"/>
    </row>
    <row r="438" spans="2:58" ht="5.15" customHeight="1" x14ac:dyDescent="0.35">
      <c r="B438" s="120"/>
      <c r="C438" s="121"/>
      <c r="D438" s="29"/>
      <c r="E438" s="3"/>
      <c r="F438" s="2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54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124"/>
      <c r="AX438" s="123"/>
      <c r="AY438" s="123"/>
      <c r="AZ438" s="124"/>
      <c r="BA438" s="123"/>
      <c r="BB438" s="125"/>
      <c r="BC438" s="123"/>
      <c r="BD438" s="123"/>
      <c r="BE438" s="123"/>
      <c r="BF438" s="8"/>
    </row>
    <row r="439" spans="2:58" x14ac:dyDescent="0.35">
      <c r="B439" s="120"/>
      <c r="C439" s="121"/>
      <c r="D439" s="208"/>
      <c r="E439" s="208"/>
      <c r="F439" s="29" t="s">
        <v>118</v>
      </c>
      <c r="G439" s="3"/>
      <c r="H439" s="3"/>
      <c r="I439" s="3"/>
      <c r="J439" s="3"/>
      <c r="K439" s="3"/>
      <c r="L439" s="3"/>
      <c r="M439" s="3"/>
      <c r="N439" s="3"/>
      <c r="O439" s="3"/>
      <c r="P439" s="30" t="s">
        <v>367</v>
      </c>
      <c r="R439" s="3"/>
      <c r="S439" s="3"/>
      <c r="T439" s="3"/>
      <c r="U439" s="3"/>
      <c r="V439" s="3"/>
      <c r="W439" s="3"/>
      <c r="X439" s="3"/>
      <c r="Y439" s="3"/>
      <c r="Z439" s="54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124"/>
      <c r="AX439" s="123"/>
      <c r="AY439" s="123"/>
      <c r="AZ439" s="124"/>
      <c r="BA439" s="123"/>
      <c r="BB439" s="125"/>
      <c r="BC439" s="123"/>
      <c r="BD439" s="123"/>
      <c r="BE439" s="123"/>
      <c r="BF439" s="8"/>
    </row>
    <row r="440" spans="2:58" ht="5.15" customHeight="1" x14ac:dyDescent="0.35">
      <c r="B440" s="120"/>
      <c r="C440" s="121"/>
      <c r="D440" s="29"/>
      <c r="E440" s="3"/>
      <c r="F440" s="2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54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124"/>
      <c r="AX440" s="123"/>
      <c r="AY440" s="123"/>
      <c r="AZ440" s="124"/>
      <c r="BA440" s="123"/>
      <c r="BB440" s="125"/>
      <c r="BC440" s="123"/>
      <c r="BD440" s="123"/>
      <c r="BE440" s="123"/>
      <c r="BF440" s="8"/>
    </row>
    <row r="441" spans="2:58" x14ac:dyDescent="0.35">
      <c r="B441" s="120"/>
      <c r="C441" s="121"/>
      <c r="D441" s="208"/>
      <c r="E441" s="208"/>
      <c r="F441" s="29" t="s">
        <v>119</v>
      </c>
      <c r="G441" s="3"/>
      <c r="H441" s="3"/>
      <c r="I441" s="3"/>
      <c r="J441" s="3"/>
      <c r="K441" s="3"/>
      <c r="L441" s="3"/>
      <c r="M441" s="3"/>
      <c r="N441" s="30" t="s">
        <v>368</v>
      </c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54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124"/>
      <c r="AX441" s="123"/>
      <c r="AY441" s="123"/>
      <c r="AZ441" s="124"/>
      <c r="BA441" s="123"/>
      <c r="BB441" s="125"/>
      <c r="BC441" s="123"/>
      <c r="BD441" s="123"/>
      <c r="BE441" s="123"/>
      <c r="BF441" s="8"/>
    </row>
    <row r="442" spans="2:58" x14ac:dyDescent="0.35"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0" t="s">
        <v>124</v>
      </c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8"/>
      <c r="AX442" s="3"/>
      <c r="AY442" s="3"/>
      <c r="AZ442" s="8"/>
      <c r="BA442" s="3"/>
      <c r="BB442" s="4"/>
      <c r="BC442" s="3"/>
      <c r="BD442" s="3"/>
      <c r="BE442" s="3"/>
      <c r="BF442" s="8"/>
    </row>
    <row r="443" spans="2:58" ht="5.15" customHeight="1" x14ac:dyDescent="0.35"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8"/>
      <c r="AX443" s="3"/>
      <c r="AY443" s="3"/>
      <c r="AZ443" s="8"/>
      <c r="BA443" s="3"/>
      <c r="BB443" s="4"/>
      <c r="BC443" s="3"/>
      <c r="BD443" s="3"/>
      <c r="BE443" s="3"/>
      <c r="BF443" s="8"/>
    </row>
    <row r="444" spans="2:58" x14ac:dyDescent="0.35">
      <c r="B444" s="8"/>
      <c r="C444" s="3"/>
      <c r="D444" s="29" t="s">
        <v>120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1" t="s">
        <v>121</v>
      </c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3"/>
      <c r="AT444" s="3"/>
      <c r="AU444" s="3"/>
      <c r="AV444" s="3"/>
      <c r="AW444" s="169"/>
      <c r="AX444" s="162"/>
      <c r="AY444" s="163"/>
      <c r="AZ444" s="162"/>
      <c r="BA444" s="162"/>
      <c r="BB444" s="162"/>
      <c r="BC444" s="169"/>
      <c r="BD444" s="162"/>
      <c r="BE444" s="162"/>
      <c r="BF444" s="8"/>
    </row>
    <row r="445" spans="2:58" x14ac:dyDescent="0.3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42" t="s">
        <v>122</v>
      </c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"/>
      <c r="AT445" s="18"/>
      <c r="AU445" s="18"/>
      <c r="AV445" s="18"/>
      <c r="AW445" s="17"/>
      <c r="AX445" s="18"/>
      <c r="AY445" s="19"/>
      <c r="AZ445" s="18"/>
      <c r="BA445" s="18"/>
      <c r="BB445" s="18"/>
      <c r="BC445" s="17"/>
      <c r="BD445" s="18"/>
      <c r="BE445" s="19"/>
      <c r="BF445" s="8"/>
    </row>
    <row r="446" spans="2:58" x14ac:dyDescent="0.35">
      <c r="B446" s="176" t="s">
        <v>48</v>
      </c>
      <c r="C446" s="177"/>
      <c r="D446" s="29" t="s">
        <v>123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169"/>
      <c r="AX446" s="162"/>
      <c r="AY446" s="163"/>
      <c r="AZ446" s="162"/>
      <c r="BA446" s="162"/>
      <c r="BB446" s="162"/>
      <c r="BC446" s="169"/>
      <c r="BD446" s="162"/>
      <c r="BE446" s="162"/>
      <c r="BF446" s="8"/>
    </row>
    <row r="447" spans="2:58" ht="5.15" customHeight="1" x14ac:dyDescent="0.35"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8"/>
      <c r="AX447" s="3"/>
      <c r="AY447" s="3"/>
      <c r="AZ447" s="8"/>
      <c r="BA447" s="3"/>
      <c r="BB447" s="4"/>
      <c r="BC447" s="3"/>
      <c r="BD447" s="3"/>
      <c r="BE447" s="3"/>
      <c r="BF447" s="8"/>
    </row>
    <row r="448" spans="2:58" x14ac:dyDescent="0.35">
      <c r="B448" s="8"/>
      <c r="C448" s="3"/>
      <c r="D448" s="30" t="s">
        <v>125</v>
      </c>
      <c r="E448" s="3"/>
      <c r="F448" s="3"/>
      <c r="G448" s="3"/>
      <c r="H448" s="3"/>
      <c r="I448" s="3"/>
      <c r="J448" s="3"/>
      <c r="K448" s="3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8"/>
      <c r="AX448" s="3"/>
      <c r="AY448" s="3"/>
      <c r="AZ448" s="8"/>
      <c r="BA448" s="3"/>
      <c r="BB448" s="4"/>
      <c r="BC448" s="3"/>
      <c r="BD448" s="3"/>
      <c r="BE448" s="3"/>
      <c r="BF448" s="8"/>
    </row>
    <row r="449" spans="2:58" ht="5.15" customHeight="1" x14ac:dyDescent="0.35"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8"/>
      <c r="AX449" s="3"/>
      <c r="AY449" s="3"/>
      <c r="AZ449" s="8"/>
      <c r="BA449" s="3"/>
      <c r="BB449" s="4"/>
      <c r="BC449" s="3"/>
      <c r="BD449" s="3"/>
      <c r="BE449" s="3"/>
      <c r="BF449" s="8"/>
    </row>
    <row r="450" spans="2:58" x14ac:dyDescent="0.35">
      <c r="B450" s="8"/>
      <c r="C450" s="3"/>
      <c r="D450" s="30" t="s">
        <v>320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8"/>
      <c r="AX450" s="3"/>
      <c r="AY450" s="3"/>
      <c r="AZ450" s="8"/>
      <c r="BA450" s="3"/>
      <c r="BB450" s="4"/>
      <c r="BC450" s="3"/>
      <c r="BD450" s="3"/>
      <c r="BE450" s="3"/>
      <c r="BF450" s="8"/>
    </row>
    <row r="451" spans="2:58" ht="5.15" customHeight="1" x14ac:dyDescent="0.35"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7"/>
      <c r="AX451" s="18"/>
      <c r="AY451" s="19"/>
      <c r="AZ451" s="18"/>
      <c r="BA451" s="18"/>
      <c r="BB451" s="18"/>
      <c r="BC451" s="17"/>
      <c r="BD451" s="18"/>
      <c r="BE451" s="18"/>
      <c r="BF451" s="8"/>
    </row>
    <row r="452" spans="2:58" x14ac:dyDescent="0.35">
      <c r="B452" s="176" t="s">
        <v>50</v>
      </c>
      <c r="C452" s="177"/>
      <c r="D452" s="29" t="s">
        <v>126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3"/>
      <c r="BC452" s="3"/>
      <c r="BD452" s="3"/>
      <c r="BE452" s="3"/>
      <c r="BF452" s="8"/>
    </row>
    <row r="453" spans="2:58" x14ac:dyDescent="0.35">
      <c r="B453" s="8"/>
      <c r="C453" s="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3"/>
      <c r="AT453" s="183"/>
      <c r="AU453" s="183"/>
      <c r="AV453" s="183"/>
      <c r="AW453" s="183"/>
      <c r="AX453" s="183"/>
      <c r="AY453" s="183"/>
      <c r="AZ453" s="183"/>
      <c r="BA453" s="183"/>
      <c r="BB453" s="183"/>
      <c r="BC453" s="183"/>
      <c r="BD453" s="183"/>
      <c r="BE453" s="3"/>
      <c r="BF453" s="8"/>
    </row>
    <row r="454" spans="2:58" x14ac:dyDescent="0.35">
      <c r="B454" s="8"/>
      <c r="C454" s="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3"/>
      <c r="BF454" s="8"/>
    </row>
    <row r="455" spans="2:58" x14ac:dyDescent="0.35">
      <c r="B455" s="8"/>
      <c r="C455" s="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183"/>
      <c r="AZ455" s="183"/>
      <c r="BA455" s="183"/>
      <c r="BB455" s="183"/>
      <c r="BC455" s="183"/>
      <c r="BD455" s="183"/>
      <c r="BE455" s="3"/>
      <c r="BF455" s="8"/>
    </row>
    <row r="456" spans="2:58" x14ac:dyDescent="0.35">
      <c r="B456" s="8"/>
      <c r="C456" s="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3"/>
      <c r="AT456" s="183"/>
      <c r="AU456" s="183"/>
      <c r="AV456" s="183"/>
      <c r="AW456" s="183"/>
      <c r="AX456" s="183"/>
      <c r="AY456" s="183"/>
      <c r="AZ456" s="183"/>
      <c r="BA456" s="183"/>
      <c r="BB456" s="183"/>
      <c r="BC456" s="183"/>
      <c r="BD456" s="183"/>
      <c r="BE456" s="3"/>
      <c r="BF456" s="8"/>
    </row>
    <row r="457" spans="2:58" x14ac:dyDescent="0.35">
      <c r="B457" s="8"/>
      <c r="C457" s="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3"/>
      <c r="BF457" s="8"/>
    </row>
    <row r="458" spans="2:58" x14ac:dyDescent="0.35">
      <c r="B458" s="8"/>
      <c r="C458" s="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3"/>
      <c r="BF458" s="8"/>
    </row>
    <row r="459" spans="2:58" x14ac:dyDescent="0.35">
      <c r="B459" s="8"/>
      <c r="C459" s="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3"/>
      <c r="AS459" s="183"/>
      <c r="AT459" s="183"/>
      <c r="AU459" s="183"/>
      <c r="AV459" s="183"/>
      <c r="AW459" s="183"/>
      <c r="AX459" s="183"/>
      <c r="AY459" s="183"/>
      <c r="AZ459" s="183"/>
      <c r="BA459" s="183"/>
      <c r="BB459" s="183"/>
      <c r="BC459" s="183"/>
      <c r="BD459" s="183"/>
      <c r="BE459" s="3"/>
      <c r="BF459" s="8"/>
    </row>
    <row r="460" spans="2:58" x14ac:dyDescent="0.35">
      <c r="B460" s="17"/>
      <c r="C460" s="18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4"/>
      <c r="BD460" s="184"/>
      <c r="BE460" s="18"/>
      <c r="BF460" s="8"/>
    </row>
    <row r="461" spans="2:58" x14ac:dyDescent="0.35">
      <c r="B461" s="43" t="s">
        <v>130</v>
      </c>
      <c r="C461" s="44" t="s">
        <v>131</v>
      </c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5"/>
      <c r="W461" s="46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179" t="s">
        <v>61</v>
      </c>
      <c r="AX461" s="180"/>
      <c r="AY461" s="181"/>
      <c r="AZ461" s="179" t="s">
        <v>42</v>
      </c>
      <c r="BA461" s="180"/>
      <c r="BB461" s="181"/>
      <c r="BC461" s="179" t="s">
        <v>41</v>
      </c>
      <c r="BD461" s="180"/>
      <c r="BE461" s="180"/>
      <c r="BF461" s="8"/>
    </row>
    <row r="462" spans="2:58" ht="5.15" customHeight="1" x14ac:dyDescent="0.35"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169"/>
      <c r="AX462" s="162"/>
      <c r="AY462" s="163"/>
      <c r="AZ462" s="169"/>
      <c r="BA462" s="162"/>
      <c r="BB462" s="163"/>
      <c r="BC462" s="162"/>
      <c r="BD462" s="162"/>
      <c r="BE462" s="162"/>
      <c r="BF462" s="8"/>
    </row>
    <row r="463" spans="2:58" x14ac:dyDescent="0.35">
      <c r="B463" s="176" t="s">
        <v>45</v>
      </c>
      <c r="C463" s="177"/>
      <c r="D463" s="29" t="s">
        <v>127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0" t="s">
        <v>321</v>
      </c>
      <c r="Z463" s="54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169"/>
      <c r="AX463" s="162"/>
      <c r="AY463" s="163"/>
      <c r="AZ463" s="162"/>
      <c r="BA463" s="162"/>
      <c r="BB463" s="162"/>
      <c r="BC463" s="169"/>
      <c r="BD463" s="162"/>
      <c r="BE463" s="162"/>
      <c r="BF463" s="8"/>
    </row>
    <row r="464" spans="2:58" x14ac:dyDescent="0.35">
      <c r="B464" s="8"/>
      <c r="C464" s="3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58"/>
      <c r="AU464" s="57"/>
      <c r="AV464" s="57"/>
      <c r="AW464" s="59"/>
      <c r="AX464" s="57"/>
      <c r="AY464" s="60"/>
      <c r="AZ464" s="57"/>
      <c r="BA464" s="57"/>
      <c r="BB464" s="57"/>
      <c r="BC464" s="59"/>
      <c r="BD464" s="57"/>
      <c r="BE464" s="3"/>
      <c r="BF464" s="8"/>
    </row>
    <row r="465" spans="2:58" ht="5.15" customHeight="1" x14ac:dyDescent="0.35">
      <c r="B465" s="8"/>
      <c r="C465" s="3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9"/>
      <c r="AX465" s="57"/>
      <c r="AY465" s="60"/>
      <c r="AZ465" s="57"/>
      <c r="BA465" s="57"/>
      <c r="BB465" s="57"/>
      <c r="BC465" s="59"/>
      <c r="BD465" s="57"/>
      <c r="BE465" s="3"/>
      <c r="BF465" s="8"/>
    </row>
    <row r="466" spans="2:58" x14ac:dyDescent="0.35">
      <c r="B466" s="8"/>
      <c r="C466" s="3"/>
      <c r="D466" s="30" t="s">
        <v>323</v>
      </c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9"/>
      <c r="AX466" s="57"/>
      <c r="AY466" s="60"/>
      <c r="AZ466" s="57"/>
      <c r="BA466" s="57"/>
      <c r="BB466" s="57"/>
      <c r="BC466" s="59"/>
      <c r="BD466" s="57"/>
      <c r="BE466" s="3"/>
      <c r="BF466" s="8"/>
    </row>
    <row r="467" spans="2:58" x14ac:dyDescent="0.35">
      <c r="B467" s="8"/>
      <c r="C467" s="3"/>
      <c r="D467" s="61" t="s">
        <v>322</v>
      </c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9"/>
      <c r="AX467" s="57"/>
      <c r="AY467" s="60"/>
      <c r="AZ467" s="57"/>
      <c r="BA467" s="57"/>
      <c r="BB467" s="57"/>
      <c r="BC467" s="59"/>
      <c r="BD467" s="57"/>
      <c r="BE467" s="3"/>
      <c r="BF467" s="8"/>
    </row>
    <row r="468" spans="2:58" ht="5.15" customHeight="1" x14ac:dyDescent="0.35">
      <c r="B468" s="17"/>
      <c r="C468" s="18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3"/>
      <c r="AX468" s="134"/>
      <c r="AY468" s="62"/>
      <c r="AZ468" s="134"/>
      <c r="BA468" s="134"/>
      <c r="BB468" s="134"/>
      <c r="BC468" s="133"/>
      <c r="BD468" s="134"/>
      <c r="BE468" s="18"/>
      <c r="BF468" s="8"/>
    </row>
    <row r="469" spans="2:58" x14ac:dyDescent="0.35">
      <c r="B469" s="176" t="s">
        <v>48</v>
      </c>
      <c r="C469" s="177"/>
      <c r="D469" s="63" t="s">
        <v>132</v>
      </c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1" t="s">
        <v>367</v>
      </c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169"/>
      <c r="AX469" s="162"/>
      <c r="AY469" s="163"/>
      <c r="AZ469" s="162"/>
      <c r="BA469" s="162"/>
      <c r="BB469" s="162"/>
      <c r="BC469" s="169"/>
      <c r="BD469" s="162"/>
      <c r="BE469" s="162"/>
      <c r="BF469" s="8"/>
    </row>
    <row r="470" spans="2:58" ht="5.15" customHeight="1" x14ac:dyDescent="0.35">
      <c r="B470" s="8"/>
      <c r="C470" s="3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5"/>
      <c r="AX470" s="64"/>
      <c r="AY470" s="66"/>
      <c r="AZ470" s="64"/>
      <c r="BA470" s="64"/>
      <c r="BB470" s="64"/>
      <c r="BC470" s="65"/>
      <c r="BD470" s="64"/>
      <c r="BE470" s="96"/>
      <c r="BF470" s="8"/>
    </row>
    <row r="471" spans="2:58" x14ac:dyDescent="0.35">
      <c r="B471" s="8"/>
      <c r="C471" s="3"/>
      <c r="D471" s="61" t="s">
        <v>324</v>
      </c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  <c r="AJ471" s="242"/>
      <c r="AK471" s="242"/>
      <c r="AL471" s="242"/>
      <c r="AM471" s="242"/>
      <c r="AN471" s="242"/>
      <c r="AO471" s="242"/>
      <c r="AP471" s="64"/>
      <c r="AQ471" s="64"/>
      <c r="AR471" s="64"/>
      <c r="AS471" s="64"/>
      <c r="AT471" s="64"/>
      <c r="AU471" s="64"/>
      <c r="AV471" s="64"/>
      <c r="AW471" s="65"/>
      <c r="AX471" s="64"/>
      <c r="AY471" s="66"/>
      <c r="AZ471" s="64"/>
      <c r="BA471" s="64"/>
      <c r="BB471" s="64"/>
      <c r="BC471" s="65"/>
      <c r="BD471" s="64"/>
      <c r="BE471" s="96"/>
      <c r="BF471" s="8"/>
    </row>
    <row r="472" spans="2:58" ht="5.15" customHeight="1" x14ac:dyDescent="0.35">
      <c r="B472" s="8"/>
      <c r="C472" s="3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5"/>
      <c r="AX472" s="64"/>
      <c r="AY472" s="66"/>
      <c r="AZ472" s="64"/>
      <c r="BA472" s="64"/>
      <c r="BB472" s="64"/>
      <c r="BC472" s="65"/>
      <c r="BD472" s="64"/>
      <c r="BE472" s="96"/>
      <c r="BF472" s="8"/>
    </row>
    <row r="473" spans="2:58" x14ac:dyDescent="0.35">
      <c r="B473" s="176" t="s">
        <v>50</v>
      </c>
      <c r="C473" s="177"/>
      <c r="D473" s="63" t="s">
        <v>133</v>
      </c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169"/>
      <c r="AX473" s="162"/>
      <c r="AY473" s="163"/>
      <c r="AZ473" s="162"/>
      <c r="BA473" s="162"/>
      <c r="BB473" s="162"/>
      <c r="BC473" s="169"/>
      <c r="BD473" s="162"/>
      <c r="BE473" s="162"/>
      <c r="BF473" s="8"/>
    </row>
    <row r="474" spans="2:58" ht="5.15" customHeight="1" x14ac:dyDescent="0.35">
      <c r="B474" s="8"/>
      <c r="C474" s="3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5"/>
      <c r="AX474" s="64"/>
      <c r="AY474" s="66"/>
      <c r="AZ474" s="64"/>
      <c r="BA474" s="64"/>
      <c r="BB474" s="64"/>
      <c r="BC474" s="65"/>
      <c r="BD474" s="64"/>
      <c r="BE474" s="96"/>
      <c r="BF474" s="8"/>
    </row>
    <row r="475" spans="2:58" x14ac:dyDescent="0.35">
      <c r="B475" s="8"/>
      <c r="C475" s="3"/>
      <c r="D475" s="61" t="s">
        <v>325</v>
      </c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5"/>
      <c r="AX475" s="64"/>
      <c r="AY475" s="66"/>
      <c r="AZ475" s="64"/>
      <c r="BA475" s="64"/>
      <c r="BB475" s="64"/>
      <c r="BC475" s="65"/>
      <c r="BD475" s="64"/>
      <c r="BE475" s="96"/>
      <c r="BF475" s="8"/>
    </row>
    <row r="476" spans="2:58" ht="5.15" customHeight="1" x14ac:dyDescent="0.35">
      <c r="B476" s="8"/>
      <c r="C476" s="3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5"/>
      <c r="AX476" s="64"/>
      <c r="AY476" s="66"/>
      <c r="AZ476" s="64"/>
      <c r="BA476" s="64"/>
      <c r="BB476" s="64"/>
      <c r="BC476" s="65"/>
      <c r="BD476" s="64"/>
      <c r="BE476" s="96"/>
      <c r="BF476" s="8"/>
    </row>
    <row r="477" spans="2:58" x14ac:dyDescent="0.35">
      <c r="B477" s="8"/>
      <c r="C477" s="3"/>
      <c r="D477" s="241"/>
      <c r="E477" s="241"/>
      <c r="F477" s="63" t="s">
        <v>118</v>
      </c>
      <c r="G477" s="64"/>
      <c r="H477" s="64"/>
      <c r="I477" s="64"/>
      <c r="J477" s="64"/>
      <c r="K477" s="64"/>
      <c r="L477" s="64"/>
      <c r="M477" s="64"/>
      <c r="N477" s="64"/>
      <c r="O477" s="64"/>
      <c r="P477" s="61" t="s">
        <v>369</v>
      </c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5"/>
      <c r="AX477" s="64"/>
      <c r="AY477" s="66"/>
      <c r="AZ477" s="64"/>
      <c r="BA477" s="64"/>
      <c r="BB477" s="64"/>
      <c r="BC477" s="65"/>
      <c r="BD477" s="64"/>
      <c r="BE477" s="96"/>
      <c r="BF477" s="8"/>
    </row>
    <row r="478" spans="2:58" ht="5.15" customHeight="1" x14ac:dyDescent="0.35">
      <c r="B478" s="8"/>
      <c r="C478" s="3"/>
      <c r="D478" s="64"/>
      <c r="E478" s="64"/>
      <c r="F478" s="63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5"/>
      <c r="AX478" s="64"/>
      <c r="AY478" s="66"/>
      <c r="AZ478" s="64"/>
      <c r="BA478" s="64"/>
      <c r="BB478" s="64"/>
      <c r="BC478" s="65"/>
      <c r="BD478" s="64"/>
      <c r="BE478" s="96"/>
      <c r="BF478" s="8"/>
    </row>
    <row r="479" spans="2:58" x14ac:dyDescent="0.35">
      <c r="B479" s="8"/>
      <c r="C479" s="3"/>
      <c r="D479" s="241"/>
      <c r="E479" s="241"/>
      <c r="F479" s="63" t="s">
        <v>119</v>
      </c>
      <c r="G479" s="64"/>
      <c r="H479" s="64"/>
      <c r="I479" s="64"/>
      <c r="J479" s="64"/>
      <c r="K479" s="64"/>
      <c r="L479" s="64"/>
      <c r="M479" s="64"/>
      <c r="N479" s="61" t="s">
        <v>326</v>
      </c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5"/>
      <c r="AX479" s="64"/>
      <c r="AY479" s="66"/>
      <c r="AZ479" s="64"/>
      <c r="BA479" s="64"/>
      <c r="BB479" s="64"/>
      <c r="BC479" s="65"/>
      <c r="BD479" s="64"/>
      <c r="BE479" s="96"/>
      <c r="BF479" s="8"/>
    </row>
    <row r="480" spans="2:58" x14ac:dyDescent="0.35">
      <c r="B480" s="8"/>
      <c r="C480" s="3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1" t="s">
        <v>134</v>
      </c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5"/>
      <c r="AX480" s="64"/>
      <c r="AY480" s="66"/>
      <c r="AZ480" s="64"/>
      <c r="BA480" s="64"/>
      <c r="BB480" s="64"/>
      <c r="BC480" s="65"/>
      <c r="BD480" s="64"/>
      <c r="BE480" s="96"/>
      <c r="BF480" s="8"/>
    </row>
    <row r="481" spans="2:58" x14ac:dyDescent="0.35"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7"/>
      <c r="AX481" s="18"/>
      <c r="AY481" s="19"/>
      <c r="AZ481" s="18"/>
      <c r="BA481" s="18"/>
      <c r="BB481" s="18"/>
      <c r="BC481" s="17"/>
      <c r="BD481" s="18"/>
      <c r="BE481" s="19"/>
      <c r="BF481" s="8"/>
    </row>
    <row r="482" spans="2:58" x14ac:dyDescent="0.35">
      <c r="B482" s="170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 t="str">
        <f>Q1</f>
        <v>KENTUCKY TRANSPORTATION CABINET</v>
      </c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2" t="str">
        <f>AQ1</f>
        <v>TC 58-48</v>
      </c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3"/>
      <c r="BF482" s="8"/>
    </row>
    <row r="483" spans="2:58" x14ac:dyDescent="0.35">
      <c r="B483" s="169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 t="str">
        <f>Q2</f>
        <v>Department of Highways</v>
      </c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1" t="s">
        <v>3</v>
      </c>
      <c r="AR483" s="161"/>
      <c r="AS483" s="161"/>
      <c r="AT483" s="161"/>
      <c r="AU483" s="161"/>
      <c r="AV483" s="161"/>
      <c r="AW483" s="161"/>
      <c r="AX483" s="161"/>
      <c r="AY483" s="161"/>
      <c r="AZ483" s="157" t="str">
        <f>AZ2</f>
        <v>03/2015</v>
      </c>
      <c r="BA483" s="158"/>
      <c r="BB483" s="158"/>
      <c r="BC483" s="158"/>
      <c r="BD483" s="158"/>
      <c r="BE483" s="158"/>
      <c r="BF483" s="8"/>
    </row>
    <row r="484" spans="2:58" x14ac:dyDescent="0.35">
      <c r="B484" s="169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0" t="str">
        <f>Q3</f>
        <v>DIVISON OF ENVIRONMENTAL ANALYSIS</v>
      </c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1" t="s">
        <v>1</v>
      </c>
      <c r="AR484" s="161"/>
      <c r="AS484" s="161"/>
      <c r="AT484" s="161"/>
      <c r="AU484" s="161"/>
      <c r="AV484" s="161"/>
      <c r="AW484" s="161"/>
      <c r="AX484" s="161"/>
      <c r="AY484" s="161"/>
      <c r="AZ484" s="162">
        <f>AZ422+1</f>
        <v>10</v>
      </c>
      <c r="BA484" s="162"/>
      <c r="BB484" s="162" t="s">
        <v>2</v>
      </c>
      <c r="BC484" s="162"/>
      <c r="BD484" s="162">
        <f>BD3</f>
        <v>17</v>
      </c>
      <c r="BE484" s="162"/>
      <c r="BF484" s="8"/>
    </row>
    <row r="485" spans="2:58" ht="19" thickBot="1" x14ac:dyDescent="0.5">
      <c r="B485" s="164" t="str">
        <f>B4</f>
        <v>CATEGORICAL EXCLUSION ENVIRONMENTAL DETERMINATION CHECKLIST</v>
      </c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165"/>
      <c r="AR485" s="165"/>
      <c r="AS485" s="165"/>
      <c r="AT485" s="165"/>
      <c r="AU485" s="165"/>
      <c r="AV485" s="165"/>
      <c r="AW485" s="165"/>
      <c r="AX485" s="165"/>
      <c r="AY485" s="165"/>
      <c r="AZ485" s="165"/>
      <c r="BA485" s="165"/>
      <c r="BB485" s="165"/>
      <c r="BC485" s="165"/>
      <c r="BD485" s="165"/>
      <c r="BE485" s="165"/>
      <c r="BF485" s="8"/>
    </row>
    <row r="486" spans="2:58" ht="15" thickTop="1" x14ac:dyDescent="0.35">
      <c r="B486" s="167" t="s">
        <v>312</v>
      </c>
      <c r="C486" s="154"/>
      <c r="D486" s="154"/>
      <c r="E486" s="154"/>
      <c r="F486" s="155">
        <f>J7</f>
        <v>0</v>
      </c>
      <c r="G486" s="155"/>
      <c r="H486" s="155"/>
      <c r="I486" s="155"/>
      <c r="J486" s="155"/>
      <c r="K486" s="142"/>
      <c r="L486" s="168" t="s">
        <v>10</v>
      </c>
      <c r="M486" s="168"/>
      <c r="N486" s="168"/>
      <c r="O486" s="168"/>
      <c r="P486" s="168"/>
      <c r="Q486" s="153">
        <f>AH8</f>
        <v>0</v>
      </c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41"/>
      <c r="AG486" s="154" t="s">
        <v>9</v>
      </c>
      <c r="AH486" s="154"/>
      <c r="AI486" s="154"/>
      <c r="AJ486" s="154"/>
      <c r="AK486" s="155">
        <f>AI7</f>
        <v>0</v>
      </c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6"/>
      <c r="BF486" s="8"/>
    </row>
    <row r="487" spans="2:58" ht="5.15" customHeight="1" thickBot="1" x14ac:dyDescent="0.4">
      <c r="B487" s="8"/>
      <c r="C487" s="3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3"/>
      <c r="BF487" s="8"/>
    </row>
    <row r="488" spans="2:58" ht="15" thickTop="1" x14ac:dyDescent="0.35"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40"/>
      <c r="W488" s="41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218" t="s">
        <v>61</v>
      </c>
      <c r="AX488" s="209"/>
      <c r="AY488" s="219"/>
      <c r="AZ488" s="218" t="s">
        <v>42</v>
      </c>
      <c r="BA488" s="209"/>
      <c r="BB488" s="219"/>
      <c r="BC488" s="209" t="s">
        <v>41</v>
      </c>
      <c r="BD488" s="209"/>
      <c r="BE488" s="209"/>
      <c r="BF488" s="8"/>
    </row>
    <row r="489" spans="2:58" x14ac:dyDescent="0.35">
      <c r="B489" s="176" t="s">
        <v>51</v>
      </c>
      <c r="C489" s="177"/>
      <c r="D489" s="63" t="s">
        <v>135</v>
      </c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1" t="s">
        <v>327</v>
      </c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169"/>
      <c r="AX489" s="162"/>
      <c r="AY489" s="163"/>
      <c r="AZ489" s="169"/>
      <c r="BA489" s="162"/>
      <c r="BB489" s="163"/>
      <c r="BC489" s="169"/>
      <c r="BD489" s="162"/>
      <c r="BE489" s="163"/>
      <c r="BF489" s="8"/>
    </row>
    <row r="490" spans="2:58" ht="3" customHeight="1" x14ac:dyDescent="0.35">
      <c r="B490" s="8"/>
      <c r="C490" s="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5"/>
      <c r="AX490" s="64"/>
      <c r="AY490" s="66"/>
      <c r="AZ490" s="64"/>
      <c r="BA490" s="64"/>
      <c r="BB490" s="64"/>
      <c r="BC490" s="65"/>
      <c r="BD490" s="64"/>
      <c r="BE490" s="96"/>
      <c r="BF490" s="8"/>
    </row>
    <row r="491" spans="2:58" x14ac:dyDescent="0.35">
      <c r="B491" s="8"/>
      <c r="C491" s="3"/>
      <c r="D491" s="61" t="s">
        <v>370</v>
      </c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1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5"/>
      <c r="AX491" s="64"/>
      <c r="AY491" s="66"/>
      <c r="AZ491" s="64"/>
      <c r="BA491" s="64"/>
      <c r="BB491" s="64"/>
      <c r="BC491" s="65"/>
      <c r="BD491" s="64"/>
      <c r="BE491" s="96"/>
      <c r="BF491" s="8"/>
    </row>
    <row r="492" spans="2:58" ht="3" customHeight="1" x14ac:dyDescent="0.35"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8"/>
      <c r="AX492" s="3"/>
      <c r="AY492" s="3"/>
      <c r="AZ492" s="8"/>
      <c r="BA492" s="3"/>
      <c r="BB492" s="4"/>
      <c r="BC492" s="3"/>
      <c r="BD492" s="3"/>
      <c r="BE492" s="3"/>
      <c r="BF492" s="8"/>
    </row>
    <row r="493" spans="2:58" x14ac:dyDescent="0.35">
      <c r="B493" s="8"/>
      <c r="C493" s="3"/>
      <c r="D493" s="31" t="s">
        <v>139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62" t="s">
        <v>136</v>
      </c>
      <c r="P493" s="162"/>
      <c r="Q493" s="162"/>
      <c r="R493" s="162"/>
      <c r="S493" s="220"/>
      <c r="T493" s="220"/>
      <c r="U493" s="220"/>
      <c r="V493" s="220"/>
      <c r="W493" s="220"/>
      <c r="X493" s="220"/>
      <c r="Y493" s="9"/>
      <c r="Z493" s="3" t="s">
        <v>137</v>
      </c>
      <c r="AB493" s="3"/>
      <c r="AC493" s="3"/>
      <c r="AD493" s="3"/>
      <c r="AE493" s="220"/>
      <c r="AF493" s="220"/>
      <c r="AG493" s="220"/>
      <c r="AH493" s="220"/>
      <c r="AI493" s="220"/>
      <c r="AJ493" s="220"/>
      <c r="AK493" s="9"/>
      <c r="AL493" s="3" t="s">
        <v>138</v>
      </c>
      <c r="AN493" s="3"/>
      <c r="AO493" s="178"/>
      <c r="AP493" s="178"/>
      <c r="AQ493" s="178"/>
      <c r="AR493" s="178"/>
      <c r="AS493" s="178"/>
      <c r="AT493" s="178"/>
      <c r="AU493" s="178"/>
      <c r="AV493" s="3"/>
      <c r="AW493" s="8"/>
      <c r="AX493" s="3"/>
      <c r="AY493" s="3"/>
      <c r="AZ493" s="8"/>
      <c r="BA493" s="3"/>
      <c r="BB493" s="4"/>
      <c r="BC493" s="3"/>
      <c r="BD493" s="3"/>
      <c r="BE493" s="3"/>
      <c r="BF493" s="8"/>
    </row>
    <row r="494" spans="2:58" ht="3" customHeight="1" x14ac:dyDescent="0.35">
      <c r="B494" s="8"/>
      <c r="C494" s="3"/>
      <c r="D494" s="3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8"/>
      <c r="AX494" s="3"/>
      <c r="AY494" s="3"/>
      <c r="AZ494" s="8"/>
      <c r="BA494" s="3"/>
      <c r="BB494" s="4"/>
      <c r="BC494" s="3"/>
      <c r="BD494" s="3"/>
      <c r="BE494" s="3"/>
      <c r="BF494" s="8"/>
    </row>
    <row r="495" spans="2:58" x14ac:dyDescent="0.35">
      <c r="B495" s="8"/>
      <c r="C495" s="3"/>
      <c r="D495" s="31" t="s">
        <v>140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62" t="s">
        <v>136</v>
      </c>
      <c r="P495" s="162"/>
      <c r="Q495" s="162"/>
      <c r="R495" s="162"/>
      <c r="S495" s="220"/>
      <c r="T495" s="220"/>
      <c r="U495" s="220"/>
      <c r="V495" s="220"/>
      <c r="W495" s="220"/>
      <c r="X495" s="220"/>
      <c r="Y495" s="9"/>
      <c r="Z495" s="3" t="s">
        <v>137</v>
      </c>
      <c r="AB495" s="3"/>
      <c r="AC495" s="3"/>
      <c r="AD495" s="3"/>
      <c r="AE495" s="220"/>
      <c r="AF495" s="220"/>
      <c r="AG495" s="220"/>
      <c r="AH495" s="220"/>
      <c r="AI495" s="220"/>
      <c r="AJ495" s="220"/>
      <c r="AK495" s="9"/>
      <c r="AL495" s="3" t="s">
        <v>138</v>
      </c>
      <c r="AN495" s="3"/>
      <c r="AO495" s="178"/>
      <c r="AP495" s="178"/>
      <c r="AQ495" s="178"/>
      <c r="AR495" s="178"/>
      <c r="AS495" s="178"/>
      <c r="AT495" s="178"/>
      <c r="AU495" s="178"/>
      <c r="AV495" s="3"/>
      <c r="AW495" s="8"/>
      <c r="AX495" s="3"/>
      <c r="AY495" s="3"/>
      <c r="AZ495" s="8"/>
      <c r="BA495" s="3"/>
      <c r="BB495" s="4"/>
      <c r="BC495" s="3"/>
      <c r="BD495" s="3"/>
      <c r="BE495" s="3"/>
      <c r="BF495" s="8"/>
    </row>
    <row r="496" spans="2:58" ht="3" customHeight="1" x14ac:dyDescent="0.35">
      <c r="B496" s="8"/>
      <c r="C496" s="3"/>
      <c r="D496" s="3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8"/>
      <c r="AX496" s="3"/>
      <c r="AY496" s="3"/>
      <c r="AZ496" s="8"/>
      <c r="BA496" s="3"/>
      <c r="BB496" s="4"/>
      <c r="BC496" s="3"/>
      <c r="BD496" s="3"/>
      <c r="BE496" s="3"/>
      <c r="BF496" s="8"/>
    </row>
    <row r="497" spans="2:58" x14ac:dyDescent="0.35">
      <c r="B497" s="8"/>
      <c r="C497" s="3"/>
      <c r="D497" s="3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1" t="s">
        <v>136</v>
      </c>
      <c r="AQ497" s="3"/>
      <c r="AR497" s="3"/>
      <c r="AS497" s="3"/>
      <c r="AT497" s="3"/>
      <c r="AU497" s="3"/>
      <c r="AV497" s="3"/>
      <c r="AW497" s="169"/>
      <c r="AX497" s="162"/>
      <c r="AY497" s="163"/>
      <c r="AZ497" s="162"/>
      <c r="BA497" s="162"/>
      <c r="BB497" s="162"/>
      <c r="BC497" s="169"/>
      <c r="BD497" s="162"/>
      <c r="BE497" s="162"/>
      <c r="BF497" s="8"/>
    </row>
    <row r="498" spans="2:58" x14ac:dyDescent="0.35">
      <c r="B498" s="8"/>
      <c r="C498" s="3"/>
      <c r="D498" s="3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1" t="s">
        <v>141</v>
      </c>
      <c r="V498" s="3"/>
      <c r="W498" s="3"/>
      <c r="X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1" t="s">
        <v>137</v>
      </c>
      <c r="AQ498" s="3"/>
      <c r="AR498" s="3"/>
      <c r="AS498" s="3"/>
      <c r="AT498" s="3"/>
      <c r="AU498" s="3"/>
      <c r="AV498" s="3"/>
      <c r="AW498" s="169"/>
      <c r="AX498" s="162"/>
      <c r="AY498" s="163"/>
      <c r="AZ498" s="162"/>
      <c r="BA498" s="162"/>
      <c r="BB498" s="162"/>
      <c r="BC498" s="169"/>
      <c r="BD498" s="162"/>
      <c r="BE498" s="162"/>
      <c r="BF498" s="8"/>
    </row>
    <row r="499" spans="2:58" x14ac:dyDescent="0.35"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1" t="s">
        <v>138</v>
      </c>
      <c r="AQ499" s="3"/>
      <c r="AR499" s="3"/>
      <c r="AS499" s="3"/>
      <c r="AT499" s="3"/>
      <c r="AU499" s="3"/>
      <c r="AV499" s="3"/>
      <c r="AW499" s="169"/>
      <c r="AX499" s="162"/>
      <c r="AY499" s="163"/>
      <c r="AZ499" s="162"/>
      <c r="BA499" s="162"/>
      <c r="BB499" s="162"/>
      <c r="BC499" s="169"/>
      <c r="BD499" s="162"/>
      <c r="BE499" s="162"/>
      <c r="BF499" s="8"/>
    </row>
    <row r="500" spans="2:58" ht="3" customHeight="1" x14ac:dyDescent="0.35"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8"/>
      <c r="AX500" s="3"/>
      <c r="AY500" s="4"/>
      <c r="AZ500" s="3"/>
      <c r="BA500" s="3"/>
      <c r="BB500" s="18"/>
      <c r="BC500" s="17"/>
      <c r="BD500" s="18"/>
      <c r="BE500" s="19"/>
      <c r="BF500" s="8"/>
    </row>
    <row r="501" spans="2:58" x14ac:dyDescent="0.35">
      <c r="B501" s="176" t="s">
        <v>73</v>
      </c>
      <c r="C501" s="177"/>
      <c r="D501" s="67" t="s">
        <v>142</v>
      </c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68"/>
      <c r="BC501" s="68"/>
      <c r="BD501" s="68"/>
      <c r="BE501" s="68"/>
      <c r="BF501" s="8"/>
    </row>
    <row r="502" spans="2:58" x14ac:dyDescent="0.35">
      <c r="B502" s="8"/>
      <c r="C502" s="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3"/>
      <c r="AS502" s="183"/>
      <c r="AT502" s="183"/>
      <c r="AU502" s="183"/>
      <c r="AV502" s="183"/>
      <c r="AW502" s="183"/>
      <c r="AX502" s="183"/>
      <c r="AY502" s="183"/>
      <c r="AZ502" s="183"/>
      <c r="BA502" s="183"/>
      <c r="BB502" s="183"/>
      <c r="BC502" s="183"/>
      <c r="BD502" s="183"/>
      <c r="BE502" s="3"/>
      <c r="BF502" s="8"/>
    </row>
    <row r="503" spans="2:58" x14ac:dyDescent="0.35">
      <c r="B503" s="8"/>
      <c r="C503" s="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183"/>
      <c r="AT503" s="183"/>
      <c r="AU503" s="183"/>
      <c r="AV503" s="183"/>
      <c r="AW503" s="183"/>
      <c r="AX503" s="183"/>
      <c r="AY503" s="183"/>
      <c r="AZ503" s="183"/>
      <c r="BA503" s="183"/>
      <c r="BB503" s="183"/>
      <c r="BC503" s="183"/>
      <c r="BD503" s="183"/>
      <c r="BE503" s="3"/>
      <c r="BF503" s="8"/>
    </row>
    <row r="504" spans="2:58" x14ac:dyDescent="0.35">
      <c r="B504" s="8"/>
      <c r="C504" s="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183"/>
      <c r="AT504" s="183"/>
      <c r="AU504" s="183"/>
      <c r="AV504" s="183"/>
      <c r="AW504" s="183"/>
      <c r="AX504" s="183"/>
      <c r="AY504" s="183"/>
      <c r="AZ504" s="183"/>
      <c r="BA504" s="183"/>
      <c r="BB504" s="183"/>
      <c r="BC504" s="183"/>
      <c r="BD504" s="183"/>
      <c r="BE504" s="3"/>
      <c r="BF504" s="8"/>
    </row>
    <row r="505" spans="2:58" x14ac:dyDescent="0.35">
      <c r="B505" s="8"/>
      <c r="C505" s="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  <c r="AP505" s="183"/>
      <c r="AQ505" s="183"/>
      <c r="AR505" s="183"/>
      <c r="AS505" s="183"/>
      <c r="AT505" s="183"/>
      <c r="AU505" s="183"/>
      <c r="AV505" s="183"/>
      <c r="AW505" s="183"/>
      <c r="AX505" s="183"/>
      <c r="AY505" s="183"/>
      <c r="AZ505" s="183"/>
      <c r="BA505" s="183"/>
      <c r="BB505" s="183"/>
      <c r="BC505" s="183"/>
      <c r="BD505" s="183"/>
      <c r="BE505" s="3"/>
      <c r="BF505" s="8"/>
    </row>
    <row r="506" spans="2:58" x14ac:dyDescent="0.35">
      <c r="B506" s="8"/>
      <c r="C506" s="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183"/>
      <c r="AZ506" s="183"/>
      <c r="BA506" s="183"/>
      <c r="BB506" s="183"/>
      <c r="BC506" s="183"/>
      <c r="BD506" s="183"/>
      <c r="BE506" s="3"/>
      <c r="BF506" s="8"/>
    </row>
    <row r="507" spans="2:58" x14ac:dyDescent="0.35">
      <c r="B507" s="8"/>
      <c r="C507" s="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  <c r="AP507" s="183"/>
      <c r="AQ507" s="183"/>
      <c r="AR507" s="183"/>
      <c r="AS507" s="183"/>
      <c r="AT507" s="183"/>
      <c r="AU507" s="183"/>
      <c r="AV507" s="183"/>
      <c r="AW507" s="183"/>
      <c r="AX507" s="183"/>
      <c r="AY507" s="183"/>
      <c r="AZ507" s="183"/>
      <c r="BA507" s="183"/>
      <c r="BB507" s="183"/>
      <c r="BC507" s="183"/>
      <c r="BD507" s="183"/>
      <c r="BE507" s="3"/>
      <c r="BF507" s="8"/>
    </row>
    <row r="508" spans="2:58" x14ac:dyDescent="0.35">
      <c r="B508" s="8"/>
      <c r="C508" s="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83"/>
      <c r="AK508" s="183"/>
      <c r="AL508" s="183"/>
      <c r="AM508" s="183"/>
      <c r="AN508" s="183"/>
      <c r="AO508" s="183"/>
      <c r="AP508" s="183"/>
      <c r="AQ508" s="183"/>
      <c r="AR508" s="183"/>
      <c r="AS508" s="183"/>
      <c r="AT508" s="183"/>
      <c r="AU508" s="183"/>
      <c r="AV508" s="183"/>
      <c r="AW508" s="183"/>
      <c r="AX508" s="183"/>
      <c r="AY508" s="183"/>
      <c r="AZ508" s="183"/>
      <c r="BA508" s="183"/>
      <c r="BB508" s="183"/>
      <c r="BC508" s="183"/>
      <c r="BD508" s="183"/>
      <c r="BE508" s="3"/>
      <c r="BF508" s="8"/>
    </row>
    <row r="509" spans="2:58" x14ac:dyDescent="0.35">
      <c r="B509" s="8"/>
      <c r="C509" s="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83"/>
      <c r="AK509" s="183"/>
      <c r="AL509" s="183"/>
      <c r="AM509" s="183"/>
      <c r="AN509" s="183"/>
      <c r="AO509" s="183"/>
      <c r="AP509" s="183"/>
      <c r="AQ509" s="183"/>
      <c r="AR509" s="183"/>
      <c r="AS509" s="183"/>
      <c r="AT509" s="183"/>
      <c r="AU509" s="183"/>
      <c r="AV509" s="183"/>
      <c r="AW509" s="183"/>
      <c r="AX509" s="183"/>
      <c r="AY509" s="183"/>
      <c r="AZ509" s="183"/>
      <c r="BA509" s="183"/>
      <c r="BB509" s="183"/>
      <c r="BC509" s="183"/>
      <c r="BD509" s="183"/>
      <c r="BE509" s="3"/>
      <c r="BF509" s="8"/>
    </row>
    <row r="510" spans="2:58" x14ac:dyDescent="0.35">
      <c r="B510" s="8"/>
      <c r="C510" s="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  <c r="AP510" s="183"/>
      <c r="AQ510" s="183"/>
      <c r="AR510" s="183"/>
      <c r="AS510" s="183"/>
      <c r="AT510" s="183"/>
      <c r="AU510" s="183"/>
      <c r="AV510" s="183"/>
      <c r="AW510" s="183"/>
      <c r="AX510" s="183"/>
      <c r="AY510" s="183"/>
      <c r="AZ510" s="183"/>
      <c r="BA510" s="183"/>
      <c r="BB510" s="183"/>
      <c r="BC510" s="183"/>
      <c r="BD510" s="183"/>
      <c r="BE510" s="3"/>
      <c r="BF510" s="8"/>
    </row>
    <row r="511" spans="2:58" x14ac:dyDescent="0.35">
      <c r="B511" s="17"/>
      <c r="C511" s="18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"/>
      <c r="BF511" s="8"/>
    </row>
    <row r="512" spans="2:58" x14ac:dyDescent="0.35">
      <c r="B512" s="43" t="s">
        <v>152</v>
      </c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5"/>
      <c r="W512" s="46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179" t="s">
        <v>61</v>
      </c>
      <c r="AX512" s="180"/>
      <c r="AY512" s="181"/>
      <c r="AZ512" s="179" t="s">
        <v>42</v>
      </c>
      <c r="BA512" s="180"/>
      <c r="BB512" s="181"/>
      <c r="BC512" s="180" t="s">
        <v>41</v>
      </c>
      <c r="BD512" s="180"/>
      <c r="BE512" s="180"/>
      <c r="BF512" s="8"/>
    </row>
    <row r="513" spans="2:58" ht="3" customHeight="1" x14ac:dyDescent="0.35">
      <c r="B513" s="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169"/>
      <c r="AX513" s="162"/>
      <c r="AY513" s="163"/>
      <c r="AZ513" s="169"/>
      <c r="BA513" s="162"/>
      <c r="BB513" s="163"/>
      <c r="BC513" s="162"/>
      <c r="BD513" s="162"/>
      <c r="BE513" s="162"/>
      <c r="BF513" s="8"/>
    </row>
    <row r="514" spans="2:58" x14ac:dyDescent="0.35">
      <c r="B514" s="176" t="s">
        <v>45</v>
      </c>
      <c r="C514" s="177"/>
      <c r="D514" s="29" t="s">
        <v>283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0" t="s">
        <v>328</v>
      </c>
      <c r="Z514" s="54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169"/>
      <c r="AX514" s="162"/>
      <c r="AY514" s="163"/>
      <c r="AZ514" s="162"/>
      <c r="BA514" s="162"/>
      <c r="BB514" s="162"/>
      <c r="BC514" s="169"/>
      <c r="BD514" s="162"/>
      <c r="BE514" s="162"/>
      <c r="BF514" s="8"/>
    </row>
    <row r="515" spans="2:58" x14ac:dyDescent="0.35">
      <c r="B515" s="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0" t="s">
        <v>371</v>
      </c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8"/>
      <c r="AX515" s="3"/>
      <c r="AY515" s="3"/>
      <c r="AZ515" s="8"/>
      <c r="BA515" s="3"/>
      <c r="BB515" s="4"/>
      <c r="BC515" s="3"/>
      <c r="BD515" s="3"/>
      <c r="BE515" s="3"/>
      <c r="BF515" s="8"/>
    </row>
    <row r="516" spans="2:58" ht="5.15" customHeight="1" x14ac:dyDescent="0.35"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7"/>
      <c r="AX516" s="18"/>
      <c r="AY516" s="18"/>
      <c r="AZ516" s="17"/>
      <c r="BA516" s="18"/>
      <c r="BB516" s="19"/>
      <c r="BC516" s="18"/>
      <c r="BD516" s="18"/>
      <c r="BE516" s="18"/>
      <c r="BF516" s="8"/>
    </row>
    <row r="517" spans="2:58" x14ac:dyDescent="0.35">
      <c r="B517" s="176" t="s">
        <v>48</v>
      </c>
      <c r="C517" s="177"/>
      <c r="D517" s="29" t="s">
        <v>128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0" t="s">
        <v>129</v>
      </c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169"/>
      <c r="AX517" s="162"/>
      <c r="AY517" s="163"/>
      <c r="AZ517" s="162"/>
      <c r="BA517" s="162"/>
      <c r="BB517" s="162"/>
      <c r="BC517" s="169"/>
      <c r="BD517" s="162"/>
      <c r="BE517" s="162"/>
      <c r="BF517" s="8"/>
    </row>
    <row r="518" spans="2:58" x14ac:dyDescent="0.35">
      <c r="B518" s="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0" t="s">
        <v>372</v>
      </c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8"/>
      <c r="AX518" s="3"/>
      <c r="AY518" s="3"/>
      <c r="AZ518" s="8"/>
      <c r="BA518" s="3"/>
      <c r="BB518" s="4"/>
      <c r="BC518" s="3"/>
      <c r="BD518" s="3"/>
      <c r="BE518" s="3"/>
      <c r="BF518" s="8"/>
    </row>
    <row r="519" spans="2:58" x14ac:dyDescent="0.35"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0" t="s">
        <v>329</v>
      </c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8"/>
      <c r="AX519" s="3"/>
      <c r="AY519" s="3"/>
      <c r="AZ519" s="8"/>
      <c r="BA519" s="3"/>
      <c r="BB519" s="4"/>
      <c r="BC519" s="3"/>
      <c r="BD519" s="3"/>
      <c r="BE519" s="3"/>
      <c r="BF519" s="8"/>
    </row>
    <row r="520" spans="2:58" ht="3" customHeight="1" x14ac:dyDescent="0.35">
      <c r="B520" s="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8"/>
      <c r="AX520" s="3"/>
      <c r="AY520" s="3"/>
      <c r="AZ520" s="8"/>
      <c r="BA520" s="3"/>
      <c r="BB520" s="4"/>
      <c r="BC520" s="3"/>
      <c r="BD520" s="3"/>
      <c r="BE520" s="3"/>
      <c r="BF520" s="8"/>
    </row>
    <row r="521" spans="2:58" x14ac:dyDescent="0.35">
      <c r="B521" s="176" t="s">
        <v>50</v>
      </c>
      <c r="C521" s="177"/>
      <c r="D521" s="29" t="s">
        <v>144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169"/>
      <c r="AX521" s="162"/>
      <c r="AY521" s="163"/>
      <c r="AZ521" s="162"/>
      <c r="BA521" s="162"/>
      <c r="BB521" s="162"/>
      <c r="BC521" s="169"/>
      <c r="BD521" s="162"/>
      <c r="BE521" s="162"/>
      <c r="BF521" s="8"/>
    </row>
    <row r="522" spans="2:58" x14ac:dyDescent="0.35">
      <c r="B522" s="8"/>
      <c r="C522" s="3"/>
      <c r="D522" s="29" t="s">
        <v>143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8"/>
      <c r="AX522" s="3"/>
      <c r="AY522" s="3"/>
      <c r="AZ522" s="8"/>
      <c r="BA522" s="3"/>
      <c r="BB522" s="4"/>
      <c r="BC522" s="3"/>
      <c r="BD522" s="3"/>
      <c r="BE522" s="3"/>
      <c r="BF522" s="8"/>
    </row>
    <row r="523" spans="2:58" ht="3" customHeight="1" x14ac:dyDescent="0.35">
      <c r="B523" s="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8"/>
      <c r="AX523" s="3"/>
      <c r="AY523" s="3"/>
      <c r="AZ523" s="8"/>
      <c r="BA523" s="3"/>
      <c r="BB523" s="4"/>
      <c r="BC523" s="3"/>
      <c r="BD523" s="3"/>
      <c r="BE523" s="3"/>
      <c r="BF523" s="8"/>
    </row>
    <row r="524" spans="2:58" x14ac:dyDescent="0.35">
      <c r="B524" s="8"/>
      <c r="C524" s="3"/>
      <c r="D524" s="30" t="s">
        <v>373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8"/>
      <c r="AX524" s="3"/>
      <c r="AY524" s="3"/>
      <c r="AZ524" s="8"/>
      <c r="BA524" s="3"/>
      <c r="BB524" s="4"/>
      <c r="BC524" s="3"/>
      <c r="BD524" s="3"/>
      <c r="BE524" s="3"/>
      <c r="BF524" s="8"/>
    </row>
    <row r="525" spans="2:58" ht="3" customHeight="1" x14ac:dyDescent="0.35">
      <c r="B525" s="8"/>
      <c r="C525" s="3"/>
      <c r="D525" s="30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8"/>
      <c r="AX525" s="3"/>
      <c r="AY525" s="3"/>
      <c r="AZ525" s="8"/>
      <c r="BA525" s="3"/>
      <c r="BB525" s="4"/>
      <c r="BC525" s="3"/>
      <c r="BD525" s="3"/>
      <c r="BE525" s="3"/>
      <c r="BF525" s="8"/>
    </row>
    <row r="526" spans="2:58" x14ac:dyDescent="0.35">
      <c r="B526" s="8"/>
      <c r="C526" s="3"/>
      <c r="D526" s="221"/>
      <c r="E526" s="221"/>
      <c r="F526" s="31" t="s">
        <v>145</v>
      </c>
      <c r="G526" s="3"/>
      <c r="H526" s="3"/>
      <c r="I526" s="3"/>
      <c r="J526" s="3"/>
      <c r="K526" s="3"/>
      <c r="L526" s="3"/>
      <c r="M526" s="3"/>
      <c r="N526" s="3"/>
      <c r="O526" s="3"/>
      <c r="P526" s="9"/>
      <c r="Q526" s="162"/>
      <c r="R526" s="162"/>
      <c r="S526" s="31" t="s">
        <v>146</v>
      </c>
      <c r="T526" s="9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162"/>
      <c r="AH526" s="162"/>
      <c r="AI526" s="31" t="s">
        <v>147</v>
      </c>
      <c r="AJ526" s="9"/>
      <c r="AK526" s="9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8"/>
      <c r="AX526" s="3"/>
      <c r="AY526" s="3"/>
      <c r="AZ526" s="8"/>
      <c r="BA526" s="3"/>
      <c r="BB526" s="4"/>
      <c r="BC526" s="3"/>
      <c r="BD526" s="3"/>
      <c r="BE526" s="3"/>
      <c r="BF526" s="8"/>
    </row>
    <row r="527" spans="2:58" ht="3" customHeight="1" x14ac:dyDescent="0.35">
      <c r="B527" s="8"/>
      <c r="C527" s="3"/>
      <c r="D527" s="30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8"/>
      <c r="AX527" s="3"/>
      <c r="AY527" s="3"/>
      <c r="AZ527" s="8"/>
      <c r="BA527" s="3"/>
      <c r="BB527" s="4"/>
      <c r="BC527" s="3"/>
      <c r="BD527" s="3"/>
      <c r="BE527" s="3"/>
      <c r="BF527" s="8"/>
    </row>
    <row r="528" spans="2:58" x14ac:dyDescent="0.35">
      <c r="B528" s="8"/>
      <c r="C528" s="3"/>
      <c r="D528" s="30" t="s">
        <v>148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8"/>
      <c r="AX528" s="3"/>
      <c r="AY528" s="3"/>
      <c r="AZ528" s="8"/>
      <c r="BA528" s="3"/>
      <c r="BB528" s="4"/>
      <c r="BC528" s="3"/>
      <c r="BD528" s="3"/>
      <c r="BE528" s="3"/>
      <c r="BF528" s="8"/>
    </row>
    <row r="529" spans="2:58" x14ac:dyDescent="0.35">
      <c r="B529" s="8"/>
      <c r="C529" s="3"/>
      <c r="D529" s="30" t="s">
        <v>149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8"/>
      <c r="AX529" s="3"/>
      <c r="AY529" s="3"/>
      <c r="AZ529" s="8"/>
      <c r="BA529" s="3"/>
      <c r="BB529" s="4"/>
      <c r="BC529" s="3"/>
      <c r="BD529" s="3"/>
      <c r="BE529" s="3"/>
      <c r="BF529" s="8"/>
    </row>
    <row r="530" spans="2:58" x14ac:dyDescent="0.35">
      <c r="B530" s="17"/>
      <c r="C530" s="18"/>
      <c r="D530" s="32" t="s">
        <v>150</v>
      </c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7"/>
      <c r="AX530" s="18"/>
      <c r="AY530" s="18"/>
      <c r="AZ530" s="17"/>
      <c r="BA530" s="18"/>
      <c r="BB530" s="19"/>
      <c r="BC530" s="18"/>
      <c r="BD530" s="18"/>
      <c r="BE530" s="18"/>
      <c r="BF530" s="8"/>
    </row>
    <row r="531" spans="2:58" x14ac:dyDescent="0.35">
      <c r="B531" s="176" t="s">
        <v>51</v>
      </c>
      <c r="C531" s="177"/>
      <c r="D531" s="69" t="s">
        <v>333</v>
      </c>
      <c r="BE531" s="3"/>
      <c r="BF531" s="8"/>
    </row>
    <row r="532" spans="2:58" x14ac:dyDescent="0.35">
      <c r="B532" s="8"/>
      <c r="C532" s="3"/>
      <c r="D532" s="201"/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  <c r="AV532" s="201"/>
      <c r="AW532" s="201"/>
      <c r="AX532" s="201"/>
      <c r="AY532" s="201"/>
      <c r="AZ532" s="201"/>
      <c r="BA532" s="201"/>
      <c r="BB532" s="201"/>
      <c r="BC532" s="201"/>
      <c r="BD532" s="201"/>
      <c r="BE532" s="3"/>
      <c r="BF532" s="8"/>
    </row>
    <row r="533" spans="2:58" x14ac:dyDescent="0.35">
      <c r="B533" s="8"/>
      <c r="C533" s="3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  <c r="BD533" s="201"/>
      <c r="BE533" s="3"/>
      <c r="BF533" s="8"/>
    </row>
    <row r="534" spans="2:58" x14ac:dyDescent="0.35">
      <c r="B534" s="8"/>
      <c r="C534" s="3"/>
      <c r="D534" s="201"/>
      <c r="E534" s="201"/>
      <c r="F534" s="201"/>
      <c r="G534" s="201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  <c r="AV534" s="201"/>
      <c r="AW534" s="201"/>
      <c r="AX534" s="201"/>
      <c r="AY534" s="201"/>
      <c r="AZ534" s="201"/>
      <c r="BA534" s="201"/>
      <c r="BB534" s="201"/>
      <c r="BC534" s="201"/>
      <c r="BD534" s="201"/>
      <c r="BE534" s="3"/>
      <c r="BF534" s="8"/>
    </row>
    <row r="535" spans="2:58" x14ac:dyDescent="0.35">
      <c r="B535" s="8"/>
      <c r="C535" s="3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  <c r="AV535" s="201"/>
      <c r="AW535" s="201"/>
      <c r="AX535" s="201"/>
      <c r="AY535" s="201"/>
      <c r="AZ535" s="201"/>
      <c r="BA535" s="201"/>
      <c r="BB535" s="201"/>
      <c r="BC535" s="201"/>
      <c r="BD535" s="201"/>
      <c r="BE535" s="3"/>
      <c r="BF535" s="8"/>
    </row>
    <row r="536" spans="2:58" x14ac:dyDescent="0.35">
      <c r="B536" s="8"/>
      <c r="C536" s="3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  <c r="AV536" s="201"/>
      <c r="AW536" s="201"/>
      <c r="AX536" s="201"/>
      <c r="AY536" s="201"/>
      <c r="AZ536" s="201"/>
      <c r="BA536" s="201"/>
      <c r="BB536" s="201"/>
      <c r="BC536" s="201"/>
      <c r="BD536" s="201"/>
      <c r="BE536" s="3"/>
      <c r="BF536" s="8"/>
    </row>
    <row r="537" spans="2:58" x14ac:dyDescent="0.35">
      <c r="B537" s="8"/>
      <c r="C537" s="3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  <c r="BD537" s="201"/>
      <c r="BE537" s="3"/>
      <c r="BF537" s="8"/>
    </row>
    <row r="538" spans="2:58" x14ac:dyDescent="0.35">
      <c r="B538" s="8"/>
      <c r="C538" s="3"/>
      <c r="D538" s="201"/>
      <c r="E538" s="201"/>
      <c r="F538" s="201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  <c r="BD538" s="201"/>
      <c r="BE538" s="3"/>
      <c r="BF538" s="8"/>
    </row>
    <row r="539" spans="2:58" x14ac:dyDescent="0.35">
      <c r="B539" s="17"/>
      <c r="C539" s="18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19"/>
      <c r="BF539" s="8"/>
    </row>
    <row r="540" spans="2:58" x14ac:dyDescent="0.35">
      <c r="B540" s="170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 t="s">
        <v>0</v>
      </c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  <c r="AP540" s="171"/>
      <c r="AQ540" s="172" t="str">
        <f>AQ1</f>
        <v>TC 58-48</v>
      </c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3"/>
    </row>
    <row r="541" spans="2:58" x14ac:dyDescent="0.35">
      <c r="B541" s="169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 t="str">
        <f>Q2</f>
        <v>Department of Highways</v>
      </c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1" t="s">
        <v>3</v>
      </c>
      <c r="AR541" s="161"/>
      <c r="AS541" s="161"/>
      <c r="AT541" s="161"/>
      <c r="AU541" s="161"/>
      <c r="AV541" s="161"/>
      <c r="AW541" s="161"/>
      <c r="AX541" s="161"/>
      <c r="AY541" s="161"/>
      <c r="AZ541" s="157" t="str">
        <f>AZ2</f>
        <v>03/2015</v>
      </c>
      <c r="BA541" s="158"/>
      <c r="BB541" s="158"/>
      <c r="BC541" s="158"/>
      <c r="BD541" s="158"/>
      <c r="BE541" s="159"/>
    </row>
    <row r="542" spans="2:58" x14ac:dyDescent="0.35">
      <c r="B542" s="169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0" t="str">
        <f>Q3</f>
        <v>DIVISON OF ENVIRONMENTAL ANALYSIS</v>
      </c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1" t="s">
        <v>1</v>
      </c>
      <c r="AR542" s="161"/>
      <c r="AS542" s="161"/>
      <c r="AT542" s="161"/>
      <c r="AU542" s="161"/>
      <c r="AV542" s="161"/>
      <c r="AW542" s="161"/>
      <c r="AX542" s="161"/>
      <c r="AY542" s="161"/>
      <c r="AZ542" s="162">
        <f>AZ484+1</f>
        <v>11</v>
      </c>
      <c r="BA542" s="162"/>
      <c r="BB542" s="162" t="s">
        <v>2</v>
      </c>
      <c r="BC542" s="162"/>
      <c r="BD542" s="162">
        <f>BD3</f>
        <v>17</v>
      </c>
      <c r="BE542" s="163"/>
    </row>
    <row r="543" spans="2:58" ht="19" thickBot="1" x14ac:dyDescent="0.5">
      <c r="B543" s="164" t="str">
        <f>B4</f>
        <v>CATEGORICAL EXCLUSION ENVIRONMENTAL DETERMINATION CHECKLIST</v>
      </c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165"/>
      <c r="AR543" s="165"/>
      <c r="AS543" s="165"/>
      <c r="AT543" s="165"/>
      <c r="AU543" s="165"/>
      <c r="AV543" s="165"/>
      <c r="AW543" s="165"/>
      <c r="AX543" s="165"/>
      <c r="AY543" s="165"/>
      <c r="AZ543" s="165"/>
      <c r="BA543" s="165"/>
      <c r="BB543" s="165"/>
      <c r="BC543" s="165"/>
      <c r="BD543" s="165"/>
      <c r="BE543" s="166"/>
    </row>
    <row r="544" spans="2:58" ht="15" thickTop="1" x14ac:dyDescent="0.35">
      <c r="B544" s="167" t="s">
        <v>312</v>
      </c>
      <c r="C544" s="154"/>
      <c r="D544" s="154"/>
      <c r="E544" s="154"/>
      <c r="F544" s="155">
        <f>J7</f>
        <v>0</v>
      </c>
      <c r="G544" s="155"/>
      <c r="H544" s="155"/>
      <c r="I544" s="155"/>
      <c r="J544" s="155"/>
      <c r="K544" s="140"/>
      <c r="L544" s="168" t="s">
        <v>10</v>
      </c>
      <c r="M544" s="168"/>
      <c r="N544" s="168"/>
      <c r="O544" s="168"/>
      <c r="P544" s="168"/>
      <c r="Q544" s="153">
        <f>AH8</f>
        <v>0</v>
      </c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39"/>
      <c r="AG544" s="154" t="s">
        <v>9</v>
      </c>
      <c r="AH544" s="154"/>
      <c r="AI544" s="154"/>
      <c r="AJ544" s="154"/>
      <c r="AK544" s="155">
        <f>AI7</f>
        <v>0</v>
      </c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6"/>
    </row>
    <row r="545" spans="2:58" ht="5.15" customHeight="1" thickBot="1" x14ac:dyDescent="0.4">
      <c r="B545" s="50"/>
      <c r="C545" s="51"/>
      <c r="D545" s="51"/>
      <c r="E545" s="51"/>
      <c r="F545" s="52"/>
      <c r="G545" s="52"/>
      <c r="H545" s="52"/>
      <c r="I545" s="52"/>
      <c r="J545" s="52"/>
      <c r="K545" s="52"/>
      <c r="L545" s="27"/>
      <c r="M545" s="51"/>
      <c r="N545" s="51"/>
      <c r="O545" s="51"/>
      <c r="P545" s="51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27"/>
      <c r="AI545" s="51"/>
      <c r="AJ545" s="51"/>
      <c r="AK545" s="51"/>
      <c r="AL545" s="52"/>
      <c r="AM545" s="52"/>
      <c r="AN545" s="52"/>
      <c r="AO545" s="52"/>
      <c r="AP545" s="52"/>
      <c r="AQ545" s="52"/>
      <c r="AR545" s="52"/>
      <c r="AS545" s="52"/>
      <c r="AT545" s="52"/>
      <c r="AU545" s="27"/>
      <c r="AV545" s="51"/>
      <c r="AW545" s="51"/>
      <c r="AX545" s="51"/>
      <c r="AY545" s="51"/>
      <c r="AZ545" s="51"/>
      <c r="BA545" s="52"/>
      <c r="BB545" s="52"/>
      <c r="BC545" s="52"/>
      <c r="BD545" s="52"/>
      <c r="BE545" s="99"/>
    </row>
    <row r="546" spans="2:58" ht="15" thickTop="1" x14ac:dyDescent="0.35">
      <c r="B546" s="43" t="s">
        <v>151</v>
      </c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5"/>
      <c r="W546" s="46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179" t="s">
        <v>61</v>
      </c>
      <c r="AX546" s="180"/>
      <c r="AY546" s="181"/>
      <c r="AZ546" s="179" t="s">
        <v>42</v>
      </c>
      <c r="BA546" s="180"/>
      <c r="BB546" s="181"/>
      <c r="BC546" s="179" t="s">
        <v>41</v>
      </c>
      <c r="BD546" s="180"/>
      <c r="BE546" s="181"/>
      <c r="BF546" s="8"/>
    </row>
    <row r="547" spans="2:58" ht="2.15" customHeight="1" x14ac:dyDescent="0.35">
      <c r="B547" s="8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169"/>
      <c r="AX547" s="162"/>
      <c r="AY547" s="163"/>
      <c r="AZ547" s="169"/>
      <c r="BA547" s="162"/>
      <c r="BB547" s="163"/>
      <c r="BC547" s="162"/>
      <c r="BD547" s="162"/>
      <c r="BE547" s="162"/>
      <c r="BF547" s="8"/>
    </row>
    <row r="548" spans="2:58" x14ac:dyDescent="0.35">
      <c r="B548" s="176" t="s">
        <v>45</v>
      </c>
      <c r="C548" s="177"/>
      <c r="D548" s="29" t="s">
        <v>153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0"/>
      <c r="Z548" s="54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169"/>
      <c r="AX548" s="162"/>
      <c r="AY548" s="163"/>
      <c r="AZ548" s="162"/>
      <c r="BA548" s="162"/>
      <c r="BB548" s="162"/>
      <c r="BC548" s="169"/>
      <c r="BD548" s="162"/>
      <c r="BE548" s="162"/>
      <c r="BF548" s="8"/>
    </row>
    <row r="549" spans="2:58" ht="2.15" customHeight="1" x14ac:dyDescent="0.35">
      <c r="B549" s="8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8"/>
      <c r="AX549" s="3"/>
      <c r="AY549" s="3"/>
      <c r="AZ549" s="8"/>
      <c r="BA549" s="3"/>
      <c r="BB549" s="3"/>
      <c r="BC549" s="8"/>
      <c r="BD549" s="3"/>
      <c r="BE549" s="3"/>
      <c r="BF549" s="8"/>
    </row>
    <row r="550" spans="2:58" x14ac:dyDescent="0.35">
      <c r="B550" s="8"/>
      <c r="C550" s="3"/>
      <c r="D550" s="30" t="s">
        <v>330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8"/>
      <c r="AX550" s="3"/>
      <c r="AY550" s="4"/>
      <c r="AZ550" s="3"/>
      <c r="BA550" s="3"/>
      <c r="BB550" s="3"/>
      <c r="BC550" s="8"/>
      <c r="BD550" s="3"/>
      <c r="BE550" s="3"/>
      <c r="BF550" s="8"/>
    </row>
    <row r="551" spans="2:58" ht="2.15" customHeight="1" x14ac:dyDescent="0.35"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7"/>
      <c r="AX551" s="18"/>
      <c r="AY551" s="19"/>
      <c r="AZ551" s="18"/>
      <c r="BA551" s="18"/>
      <c r="BB551" s="18"/>
      <c r="BC551" s="17"/>
      <c r="BD551" s="18"/>
      <c r="BE551" s="18"/>
      <c r="BF551" s="8"/>
    </row>
    <row r="552" spans="2:58" x14ac:dyDescent="0.35">
      <c r="B552" s="176" t="s">
        <v>48</v>
      </c>
      <c r="C552" s="177"/>
      <c r="D552" s="29" t="s">
        <v>154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169"/>
      <c r="AX552" s="162"/>
      <c r="AY552" s="163"/>
      <c r="AZ552" s="162"/>
      <c r="BA552" s="162"/>
      <c r="BB552" s="162"/>
      <c r="BC552" s="169"/>
      <c r="BD552" s="162"/>
      <c r="BE552" s="162"/>
      <c r="BF552" s="8"/>
    </row>
    <row r="553" spans="2:58" x14ac:dyDescent="0.35">
      <c r="B553" s="8"/>
      <c r="C553" s="3"/>
      <c r="D553" s="29" t="s">
        <v>360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8"/>
      <c r="AX553" s="3"/>
      <c r="AY553" s="4"/>
      <c r="AZ553" s="3"/>
      <c r="BA553" s="3"/>
      <c r="BB553" s="3"/>
      <c r="BC553" s="8"/>
      <c r="BD553" s="3"/>
      <c r="BE553" s="3"/>
      <c r="BF553" s="8"/>
    </row>
    <row r="554" spans="2:58" ht="2.15" customHeight="1" x14ac:dyDescent="0.35"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7"/>
      <c r="AX554" s="18"/>
      <c r="AY554" s="19"/>
      <c r="AZ554" s="18"/>
      <c r="BA554" s="18"/>
      <c r="BB554" s="18"/>
      <c r="BC554" s="17"/>
      <c r="BD554" s="18"/>
      <c r="BE554" s="19"/>
      <c r="BF554" s="8"/>
    </row>
    <row r="555" spans="2:58" x14ac:dyDescent="0.35">
      <c r="B555" s="176" t="s">
        <v>50</v>
      </c>
      <c r="C555" s="177"/>
      <c r="D555" s="34" t="s">
        <v>155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169"/>
      <c r="AX555" s="162"/>
      <c r="AY555" s="163"/>
      <c r="AZ555" s="169"/>
      <c r="BA555" s="162"/>
      <c r="BB555" s="163"/>
      <c r="BC555" s="169"/>
      <c r="BD555" s="162"/>
      <c r="BE555" s="163"/>
      <c r="BF555" s="8"/>
    </row>
    <row r="556" spans="2:58" ht="2.15" customHeight="1" x14ac:dyDescent="0.35"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8"/>
      <c r="AX556" s="3"/>
      <c r="AY556" s="3"/>
      <c r="AZ556" s="8"/>
      <c r="BA556" s="3"/>
      <c r="BB556" s="4"/>
      <c r="BC556" s="3"/>
      <c r="BD556" s="3"/>
      <c r="BE556" s="3"/>
      <c r="BF556" s="8"/>
    </row>
    <row r="557" spans="2:58" x14ac:dyDescent="0.35">
      <c r="B557" s="8"/>
      <c r="C557" s="3"/>
      <c r="D557" s="30" t="s">
        <v>156</v>
      </c>
      <c r="E557" s="3"/>
      <c r="F557" s="3"/>
      <c r="G557" s="3"/>
      <c r="H557" s="3"/>
      <c r="I557" s="3"/>
      <c r="J557" s="3"/>
      <c r="K557" s="3"/>
      <c r="L557" s="3"/>
      <c r="M557" s="3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  <c r="AB557" s="178"/>
      <c r="AC557" s="178"/>
      <c r="AD557" s="178"/>
      <c r="AE557" s="178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8"/>
      <c r="AX557" s="3"/>
      <c r="AY557" s="3"/>
      <c r="AZ557" s="8"/>
      <c r="BA557" s="3"/>
      <c r="BB557" s="4"/>
      <c r="BC557" s="3"/>
      <c r="BD557" s="3"/>
      <c r="BE557" s="3"/>
      <c r="BF557" s="8"/>
    </row>
    <row r="558" spans="2:58" ht="2.15" customHeight="1" x14ac:dyDescent="0.35">
      <c r="B558" s="8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8"/>
      <c r="AX558" s="3"/>
      <c r="AY558" s="3"/>
      <c r="AZ558" s="8"/>
      <c r="BA558" s="3"/>
      <c r="BB558" s="4"/>
      <c r="BC558" s="3"/>
      <c r="BD558" s="3"/>
      <c r="BE558" s="3"/>
      <c r="BF558" s="8"/>
    </row>
    <row r="559" spans="2:58" x14ac:dyDescent="0.35">
      <c r="B559" s="8"/>
      <c r="C559" s="3"/>
      <c r="D559" s="30" t="s">
        <v>157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8"/>
      <c r="AX559" s="3"/>
      <c r="AY559" s="3"/>
      <c r="AZ559" s="8"/>
      <c r="BA559" s="3"/>
      <c r="BB559" s="4"/>
      <c r="BC559" s="3"/>
      <c r="BD559" s="3"/>
      <c r="BE559" s="3"/>
      <c r="BF559" s="8"/>
    </row>
    <row r="560" spans="2:58" ht="2.15" customHeight="1" x14ac:dyDescent="0.35"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7"/>
      <c r="AX560" s="18"/>
      <c r="AY560" s="19"/>
      <c r="AZ560" s="18"/>
      <c r="BA560" s="18"/>
      <c r="BB560" s="18"/>
      <c r="BC560" s="17"/>
      <c r="BD560" s="18"/>
      <c r="BE560" s="18"/>
      <c r="BF560" s="8"/>
    </row>
    <row r="561" spans="2:58" x14ac:dyDescent="0.35">
      <c r="B561" s="176" t="s">
        <v>51</v>
      </c>
      <c r="C561" s="177"/>
      <c r="D561" s="29" t="s">
        <v>331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8"/>
    </row>
    <row r="562" spans="2:58" x14ac:dyDescent="0.35">
      <c r="B562" s="8"/>
      <c r="C562" s="3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  <c r="AV562" s="201"/>
      <c r="AW562" s="201"/>
      <c r="AX562" s="201"/>
      <c r="AY562" s="201"/>
      <c r="AZ562" s="201"/>
      <c r="BA562" s="201"/>
      <c r="BB562" s="201"/>
      <c r="BC562" s="201"/>
      <c r="BD562" s="201"/>
      <c r="BE562" s="3"/>
      <c r="BF562" s="8"/>
    </row>
    <row r="563" spans="2:58" x14ac:dyDescent="0.35">
      <c r="B563" s="8"/>
      <c r="C563" s="3"/>
      <c r="D563" s="201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  <c r="BD563" s="201"/>
      <c r="BE563" s="3"/>
      <c r="BF563" s="8"/>
    </row>
    <row r="564" spans="2:58" x14ac:dyDescent="0.35">
      <c r="B564" s="8"/>
      <c r="C564" s="3"/>
      <c r="D564" s="201"/>
      <c r="E564" s="201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  <c r="BD564" s="201"/>
      <c r="BE564" s="3"/>
      <c r="BF564" s="8"/>
    </row>
    <row r="565" spans="2:58" x14ac:dyDescent="0.35">
      <c r="B565" s="8"/>
      <c r="C565" s="3"/>
      <c r="D565" s="201"/>
      <c r="E565" s="201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  <c r="AV565" s="201"/>
      <c r="AW565" s="201"/>
      <c r="AX565" s="201"/>
      <c r="AY565" s="201"/>
      <c r="AZ565" s="201"/>
      <c r="BA565" s="201"/>
      <c r="BB565" s="201"/>
      <c r="BC565" s="201"/>
      <c r="BD565" s="201"/>
      <c r="BE565" s="3"/>
      <c r="BF565" s="8"/>
    </row>
    <row r="566" spans="2:58" x14ac:dyDescent="0.35">
      <c r="B566" s="8"/>
      <c r="C566" s="3"/>
      <c r="D566" s="201"/>
      <c r="E566" s="201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  <c r="AV566" s="201"/>
      <c r="AW566" s="201"/>
      <c r="AX566" s="201"/>
      <c r="AY566" s="201"/>
      <c r="AZ566" s="201"/>
      <c r="BA566" s="201"/>
      <c r="BB566" s="201"/>
      <c r="BC566" s="201"/>
      <c r="BD566" s="201"/>
      <c r="BE566" s="3"/>
      <c r="BF566" s="8"/>
    </row>
    <row r="567" spans="2:58" x14ac:dyDescent="0.35">
      <c r="B567" s="8"/>
      <c r="C567" s="3"/>
      <c r="D567" s="201"/>
      <c r="E567" s="201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  <c r="AV567" s="201"/>
      <c r="AW567" s="201"/>
      <c r="AX567" s="201"/>
      <c r="AY567" s="201"/>
      <c r="AZ567" s="201"/>
      <c r="BA567" s="201"/>
      <c r="BB567" s="201"/>
      <c r="BC567" s="201"/>
      <c r="BD567" s="201"/>
      <c r="BE567" s="3"/>
      <c r="BF567" s="8"/>
    </row>
    <row r="568" spans="2:58" x14ac:dyDescent="0.35">
      <c r="B568" s="8"/>
      <c r="C568" s="3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  <c r="BD568" s="201"/>
      <c r="BE568" s="3"/>
      <c r="BF568" s="8"/>
    </row>
    <row r="569" spans="2:58" x14ac:dyDescent="0.35">
      <c r="B569" s="8"/>
      <c r="C569" s="3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3"/>
      <c r="BF569" s="8"/>
    </row>
    <row r="570" spans="2:58" x14ac:dyDescent="0.35">
      <c r="B570" s="43" t="s">
        <v>158</v>
      </c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5"/>
      <c r="W570" s="46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179" t="s">
        <v>61</v>
      </c>
      <c r="AX570" s="180"/>
      <c r="AY570" s="181"/>
      <c r="AZ570" s="179" t="s">
        <v>42</v>
      </c>
      <c r="BA570" s="180"/>
      <c r="BB570" s="181"/>
      <c r="BC570" s="180" t="s">
        <v>41</v>
      </c>
      <c r="BD570" s="180"/>
      <c r="BE570" s="180"/>
      <c r="BF570" s="8"/>
    </row>
    <row r="571" spans="2:58" ht="2.15" customHeight="1" x14ac:dyDescent="0.35">
      <c r="B571" s="8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8"/>
      <c r="AX571" s="3"/>
      <c r="AY571" s="4"/>
      <c r="AZ571" s="3"/>
      <c r="BA571" s="3"/>
      <c r="BB571" s="3"/>
      <c r="BC571" s="8"/>
      <c r="BD571" s="3"/>
      <c r="BE571" s="3"/>
      <c r="BF571" s="8"/>
    </row>
    <row r="572" spans="2:58" x14ac:dyDescent="0.35">
      <c r="B572" s="176" t="s">
        <v>45</v>
      </c>
      <c r="C572" s="177"/>
      <c r="D572" s="29" t="s">
        <v>374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169"/>
      <c r="AX572" s="162"/>
      <c r="AY572" s="163"/>
      <c r="AZ572" s="162"/>
      <c r="BA572" s="162"/>
      <c r="BB572" s="162"/>
      <c r="BC572" s="169"/>
      <c r="BD572" s="162"/>
      <c r="BE572" s="162"/>
      <c r="BF572" s="8"/>
    </row>
    <row r="573" spans="2:58" ht="2.15" customHeight="1" x14ac:dyDescent="0.35">
      <c r="B573" s="8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8"/>
      <c r="AX573" s="3"/>
      <c r="AY573" s="4"/>
      <c r="AZ573" s="3"/>
      <c r="BA573" s="3"/>
      <c r="BB573" s="3"/>
      <c r="BC573" s="8"/>
      <c r="BD573" s="3"/>
      <c r="BE573" s="3"/>
      <c r="BF573" s="8"/>
    </row>
    <row r="574" spans="2:58" x14ac:dyDescent="0.35">
      <c r="B574" s="8"/>
      <c r="C574" s="3"/>
      <c r="D574" s="162"/>
      <c r="E574" s="162"/>
      <c r="F574" s="31" t="s">
        <v>159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188"/>
      <c r="W574" s="188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"/>
      <c r="AW574" s="8"/>
      <c r="AX574" s="3"/>
      <c r="AY574" s="4"/>
      <c r="AZ574" s="3"/>
      <c r="BA574" s="3"/>
      <c r="BB574" s="3"/>
      <c r="BC574" s="8"/>
      <c r="BD574" s="3"/>
      <c r="BE574" s="3"/>
      <c r="BF574" s="8"/>
    </row>
    <row r="575" spans="2:58" ht="2.15" customHeight="1" x14ac:dyDescent="0.35">
      <c r="B575" s="8"/>
      <c r="C575" s="3"/>
      <c r="D575" s="123"/>
      <c r="E575" s="123"/>
      <c r="F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127"/>
      <c r="W575" s="127"/>
      <c r="X575" s="70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"/>
      <c r="AW575" s="8"/>
      <c r="AX575" s="3"/>
      <c r="AY575" s="4"/>
      <c r="AZ575" s="3"/>
      <c r="BA575" s="3"/>
      <c r="BB575" s="3"/>
      <c r="BC575" s="8"/>
      <c r="BD575" s="3"/>
      <c r="BE575" s="3"/>
      <c r="BF575" s="8"/>
    </row>
    <row r="576" spans="2:58" x14ac:dyDescent="0.35">
      <c r="B576" s="8"/>
      <c r="C576" s="3"/>
      <c r="D576" s="162"/>
      <c r="E576" s="162"/>
      <c r="F576" s="31" t="s">
        <v>166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127"/>
      <c r="W576" s="127"/>
      <c r="X576" s="70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"/>
      <c r="AW576" s="8"/>
      <c r="AX576" s="3"/>
      <c r="AY576" s="4"/>
      <c r="AZ576" s="3"/>
      <c r="BA576" s="3"/>
      <c r="BB576" s="3"/>
      <c r="BC576" s="8"/>
      <c r="BD576" s="3"/>
      <c r="BE576" s="3"/>
      <c r="BF576" s="8"/>
    </row>
    <row r="577" spans="2:58" ht="2.15" customHeight="1" x14ac:dyDescent="0.35">
      <c r="B577" s="8"/>
      <c r="C577" s="3"/>
      <c r="D577" s="3"/>
      <c r="E577" s="3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"/>
      <c r="AW577" s="8"/>
      <c r="AX577" s="3"/>
      <c r="AY577" s="4"/>
      <c r="AZ577" s="3"/>
      <c r="BA577" s="3"/>
      <c r="BB577" s="3"/>
      <c r="BC577" s="8"/>
      <c r="BD577" s="3"/>
      <c r="BE577" s="3"/>
      <c r="BF577" s="8"/>
    </row>
    <row r="578" spans="2:58" x14ac:dyDescent="0.35">
      <c r="B578" s="8"/>
      <c r="C578" s="3"/>
      <c r="D578" s="162"/>
      <c r="E578" s="162"/>
      <c r="F578" s="31" t="s">
        <v>160</v>
      </c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"/>
      <c r="AW578" s="8"/>
      <c r="AX578" s="3"/>
      <c r="AY578" s="4"/>
      <c r="AZ578" s="3"/>
      <c r="BA578" s="3"/>
      <c r="BB578" s="3"/>
      <c r="BC578" s="8"/>
      <c r="BD578" s="3"/>
      <c r="BE578" s="3"/>
      <c r="BF578" s="8"/>
    </row>
    <row r="579" spans="2:58" ht="2.15" customHeight="1" x14ac:dyDescent="0.35">
      <c r="B579" s="8"/>
      <c r="C579" s="3"/>
      <c r="D579" s="123"/>
      <c r="E579" s="123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"/>
      <c r="AW579" s="8"/>
      <c r="AX579" s="3"/>
      <c r="AY579" s="4"/>
      <c r="AZ579" s="3"/>
      <c r="BA579" s="3"/>
      <c r="BB579" s="3"/>
      <c r="BC579" s="8"/>
      <c r="BD579" s="3"/>
      <c r="BE579" s="3"/>
      <c r="BF579" s="8"/>
    </row>
    <row r="580" spans="2:58" x14ac:dyDescent="0.35">
      <c r="B580" s="8"/>
      <c r="C580" s="3"/>
      <c r="D580" s="162"/>
      <c r="E580" s="162"/>
      <c r="F580" s="31" t="s">
        <v>165</v>
      </c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"/>
      <c r="AW580" s="8"/>
      <c r="AX580" s="3"/>
      <c r="AY580" s="4"/>
      <c r="AZ580" s="3"/>
      <c r="BA580" s="3"/>
      <c r="BB580" s="3"/>
      <c r="BC580" s="8"/>
      <c r="BD580" s="3"/>
      <c r="BE580" s="3"/>
      <c r="BF580" s="8"/>
    </row>
    <row r="581" spans="2:58" ht="2.15" customHeight="1" x14ac:dyDescent="0.35">
      <c r="B581" s="8"/>
      <c r="C581" s="3"/>
      <c r="D581" s="3"/>
      <c r="E581" s="3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"/>
      <c r="AW581" s="8"/>
      <c r="AX581" s="3"/>
      <c r="AY581" s="4"/>
      <c r="AZ581" s="3"/>
      <c r="BA581" s="3"/>
      <c r="BB581" s="3"/>
      <c r="BC581" s="8"/>
      <c r="BD581" s="3"/>
      <c r="BE581" s="3"/>
      <c r="BF581" s="8"/>
    </row>
    <row r="582" spans="2:58" x14ac:dyDescent="0.35">
      <c r="B582" s="8"/>
      <c r="C582" s="3"/>
      <c r="D582" s="162"/>
      <c r="E582" s="162"/>
      <c r="F582" s="31" t="s">
        <v>161</v>
      </c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188"/>
      <c r="AG582" s="188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"/>
      <c r="AW582" s="8"/>
      <c r="AX582" s="3"/>
      <c r="AY582" s="4"/>
      <c r="AZ582" s="3"/>
      <c r="BA582" s="3"/>
      <c r="BB582" s="3"/>
      <c r="BC582" s="8"/>
      <c r="BD582" s="3"/>
      <c r="BE582" s="3"/>
      <c r="BF582" s="8"/>
    </row>
    <row r="583" spans="2:58" ht="2.15" customHeight="1" x14ac:dyDescent="0.35">
      <c r="B583" s="8"/>
      <c r="C583" s="3"/>
      <c r="D583" s="123"/>
      <c r="E583" s="123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127"/>
      <c r="AG583" s="127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"/>
      <c r="AW583" s="8"/>
      <c r="AX583" s="3"/>
      <c r="AY583" s="4"/>
      <c r="AZ583" s="3"/>
      <c r="BA583" s="3"/>
      <c r="BB583" s="3"/>
      <c r="BC583" s="8"/>
      <c r="BD583" s="3"/>
      <c r="BE583" s="3"/>
      <c r="BF583" s="8"/>
    </row>
    <row r="584" spans="2:58" x14ac:dyDescent="0.35">
      <c r="B584" s="8"/>
      <c r="C584" s="3"/>
      <c r="D584" s="162"/>
      <c r="E584" s="162"/>
      <c r="F584" s="31" t="s">
        <v>162</v>
      </c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127"/>
      <c r="AG584" s="127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"/>
      <c r="AW584" s="8"/>
      <c r="AX584" s="3"/>
      <c r="AY584" s="4"/>
      <c r="AZ584" s="3"/>
      <c r="BA584" s="3"/>
      <c r="BB584" s="3"/>
      <c r="BC584" s="8"/>
      <c r="BD584" s="3"/>
      <c r="BE584" s="3"/>
      <c r="BF584" s="8"/>
    </row>
    <row r="585" spans="2:58" ht="2.15" customHeight="1" x14ac:dyDescent="0.35">
      <c r="B585" s="8"/>
      <c r="C585" s="3"/>
      <c r="D585" s="123"/>
      <c r="E585" s="123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127"/>
      <c r="AG585" s="127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"/>
      <c r="AW585" s="8"/>
      <c r="AX585" s="3"/>
      <c r="AY585" s="4"/>
      <c r="AZ585" s="3"/>
      <c r="BA585" s="3"/>
      <c r="BB585" s="3"/>
      <c r="BC585" s="8"/>
      <c r="BD585" s="3"/>
      <c r="BE585" s="3"/>
      <c r="BF585" s="8"/>
    </row>
    <row r="586" spans="2:58" x14ac:dyDescent="0.35">
      <c r="B586" s="8"/>
      <c r="C586" s="3"/>
      <c r="D586" s="162"/>
      <c r="E586" s="162"/>
      <c r="F586" s="31" t="s">
        <v>163</v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8"/>
      <c r="AX586" s="3"/>
      <c r="AY586" s="4"/>
      <c r="AZ586" s="3"/>
      <c r="BA586" s="3"/>
      <c r="BB586" s="3"/>
      <c r="BC586" s="8"/>
      <c r="BD586" s="3"/>
      <c r="BE586" s="3"/>
      <c r="BF586" s="8"/>
    </row>
    <row r="587" spans="2:58" ht="12" customHeight="1" x14ac:dyDescent="0.35">
      <c r="B587" s="8"/>
      <c r="C587" s="3"/>
      <c r="D587" s="3"/>
      <c r="E587" s="3"/>
      <c r="F587" s="71" t="s">
        <v>164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8"/>
      <c r="AX587" s="3"/>
      <c r="AY587" s="4"/>
      <c r="AZ587" s="3"/>
      <c r="BA587" s="3"/>
      <c r="BB587" s="3"/>
      <c r="BC587" s="8"/>
      <c r="BD587" s="3"/>
      <c r="BE587" s="3"/>
      <c r="BF587" s="8"/>
    </row>
    <row r="588" spans="2:58" ht="1" customHeight="1" x14ac:dyDescent="0.35">
      <c r="B588" s="17"/>
      <c r="C588" s="18"/>
      <c r="D588" s="18"/>
      <c r="E588" s="18"/>
      <c r="F588" s="72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7"/>
      <c r="AX588" s="18"/>
      <c r="AY588" s="19"/>
      <c r="AZ588" s="18"/>
      <c r="BA588" s="18"/>
      <c r="BB588" s="18"/>
      <c r="BC588" s="17"/>
      <c r="BD588" s="18"/>
      <c r="BE588" s="18"/>
      <c r="BF588" s="8"/>
    </row>
    <row r="589" spans="2:58" x14ac:dyDescent="0.35">
      <c r="B589" s="176" t="s">
        <v>48</v>
      </c>
      <c r="C589" s="177"/>
      <c r="D589" s="29" t="s">
        <v>167</v>
      </c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8"/>
      <c r="AX589" s="3"/>
      <c r="AY589" s="4"/>
      <c r="AZ589" s="3"/>
      <c r="BA589" s="3"/>
      <c r="BB589" s="3"/>
      <c r="BC589" s="8"/>
      <c r="BD589" s="3"/>
      <c r="BE589" s="3"/>
      <c r="BF589" s="8"/>
    </row>
    <row r="590" spans="2:58" x14ac:dyDescent="0.35">
      <c r="B590" s="8"/>
      <c r="C590" s="3"/>
      <c r="D590" s="29" t="s">
        <v>375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169"/>
      <c r="AX590" s="162"/>
      <c r="AY590" s="163"/>
      <c r="AZ590" s="162"/>
      <c r="BA590" s="162"/>
      <c r="BB590" s="162"/>
      <c r="BC590" s="169"/>
      <c r="BD590" s="162"/>
      <c r="BE590" s="162"/>
      <c r="BF590" s="8"/>
    </row>
    <row r="591" spans="2:58" ht="3" customHeight="1" x14ac:dyDescent="0.35"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7"/>
      <c r="AX591" s="18"/>
      <c r="AY591" s="19"/>
      <c r="AZ591" s="18"/>
      <c r="BA591" s="18"/>
      <c r="BB591" s="18"/>
      <c r="BC591" s="17"/>
      <c r="BD591" s="18"/>
      <c r="BE591" s="18"/>
      <c r="BF591" s="8"/>
    </row>
    <row r="592" spans="2:58" x14ac:dyDescent="0.35">
      <c r="B592" s="176" t="s">
        <v>50</v>
      </c>
      <c r="C592" s="177"/>
      <c r="D592" s="29" t="s">
        <v>168</v>
      </c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169"/>
      <c r="AX592" s="162"/>
      <c r="AY592" s="163"/>
      <c r="AZ592" s="162"/>
      <c r="BA592" s="162"/>
      <c r="BB592" s="162"/>
      <c r="BC592" s="169"/>
      <c r="BD592" s="162"/>
      <c r="BE592" s="162"/>
      <c r="BF592" s="8"/>
    </row>
    <row r="593" spans="2:58" ht="3" customHeight="1" x14ac:dyDescent="0.35"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7"/>
      <c r="AX593" s="18"/>
      <c r="AY593" s="19"/>
      <c r="AZ593" s="18"/>
      <c r="BA593" s="18"/>
      <c r="BB593" s="18"/>
      <c r="BC593" s="17"/>
      <c r="BD593" s="18"/>
      <c r="BE593" s="18"/>
      <c r="BF593" s="8"/>
    </row>
    <row r="594" spans="2:58" x14ac:dyDescent="0.35">
      <c r="B594" s="176" t="s">
        <v>51</v>
      </c>
      <c r="C594" s="177"/>
      <c r="D594" s="29" t="s">
        <v>169</v>
      </c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169"/>
      <c r="AX594" s="162"/>
      <c r="AY594" s="163"/>
      <c r="AZ594" s="162"/>
      <c r="BA594" s="162"/>
      <c r="BB594" s="162"/>
      <c r="BC594" s="169"/>
      <c r="BD594" s="162"/>
      <c r="BE594" s="162"/>
      <c r="BF594" s="8"/>
    </row>
    <row r="595" spans="2:58" ht="2.15" customHeight="1" x14ac:dyDescent="0.35"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7"/>
      <c r="AX595" s="18"/>
      <c r="AY595" s="19"/>
      <c r="AZ595" s="18"/>
      <c r="BA595" s="18"/>
      <c r="BB595" s="18"/>
      <c r="BC595" s="17"/>
      <c r="BD595" s="18"/>
      <c r="BE595" s="18"/>
      <c r="BF595" s="8"/>
    </row>
    <row r="596" spans="2:58" x14ac:dyDescent="0.35">
      <c r="B596" s="176" t="s">
        <v>73</v>
      </c>
      <c r="C596" s="177"/>
      <c r="D596" s="29" t="s">
        <v>170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169"/>
      <c r="AX596" s="162"/>
      <c r="AY596" s="163"/>
      <c r="AZ596" s="162"/>
      <c r="BA596" s="162"/>
      <c r="BB596" s="162"/>
      <c r="BC596" s="169"/>
      <c r="BD596" s="162"/>
      <c r="BE596" s="162"/>
      <c r="BF596" s="8"/>
    </row>
    <row r="597" spans="2:58" ht="2.15" customHeight="1" x14ac:dyDescent="0.35">
      <c r="B597" s="8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8"/>
      <c r="AX597" s="3"/>
      <c r="AY597" s="4"/>
      <c r="AZ597" s="3"/>
      <c r="BA597" s="3"/>
      <c r="BB597" s="3"/>
      <c r="BC597" s="8"/>
      <c r="BD597" s="3"/>
      <c r="BE597" s="3"/>
      <c r="BF597" s="8"/>
    </row>
    <row r="598" spans="2:58" x14ac:dyDescent="0.35">
      <c r="B598" s="17"/>
      <c r="C598" s="18"/>
      <c r="D598" s="100" t="s">
        <v>332</v>
      </c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7"/>
      <c r="AX598" s="18"/>
      <c r="AY598" s="19"/>
      <c r="AZ598" s="18"/>
      <c r="BA598" s="18"/>
      <c r="BB598" s="18"/>
      <c r="BC598" s="17"/>
      <c r="BD598" s="18"/>
      <c r="BE598" s="19"/>
      <c r="BF598" s="8"/>
    </row>
    <row r="599" spans="2:58" ht="2.15" customHeight="1" x14ac:dyDescent="0.35">
      <c r="B599" s="8"/>
      <c r="C599" s="3"/>
      <c r="D599" s="3"/>
      <c r="E599" s="3"/>
      <c r="F599" s="7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8"/>
    </row>
    <row r="600" spans="2:58" x14ac:dyDescent="0.35">
      <c r="B600" s="176" t="s">
        <v>76</v>
      </c>
      <c r="C600" s="177"/>
      <c r="D600" s="29" t="s">
        <v>334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3"/>
      <c r="BC600" s="3"/>
      <c r="BD600" s="3"/>
      <c r="BE600" s="3"/>
      <c r="BF600" s="8"/>
    </row>
    <row r="601" spans="2:58" x14ac:dyDescent="0.35">
      <c r="B601" s="8"/>
      <c r="C601" s="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183"/>
      <c r="AT601" s="183"/>
      <c r="AU601" s="183"/>
      <c r="AV601" s="183"/>
      <c r="AW601" s="183"/>
      <c r="AX601" s="183"/>
      <c r="AY601" s="183"/>
      <c r="AZ601" s="183"/>
      <c r="BA601" s="183"/>
      <c r="BB601" s="183"/>
      <c r="BC601" s="183"/>
      <c r="BD601" s="183"/>
      <c r="BE601" s="3"/>
      <c r="BF601" s="8"/>
    </row>
    <row r="602" spans="2:58" x14ac:dyDescent="0.35">
      <c r="B602" s="8"/>
      <c r="C602" s="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183"/>
      <c r="AT602" s="183"/>
      <c r="AU602" s="183"/>
      <c r="AV602" s="183"/>
      <c r="AW602" s="183"/>
      <c r="AX602" s="183"/>
      <c r="AY602" s="183"/>
      <c r="AZ602" s="183"/>
      <c r="BA602" s="183"/>
      <c r="BB602" s="183"/>
      <c r="BC602" s="183"/>
      <c r="BD602" s="183"/>
      <c r="BE602" s="3"/>
      <c r="BF602" s="8"/>
    </row>
    <row r="603" spans="2:58" x14ac:dyDescent="0.35">
      <c r="B603" s="8"/>
      <c r="C603" s="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183"/>
      <c r="AT603" s="183"/>
      <c r="AU603" s="183"/>
      <c r="AV603" s="183"/>
      <c r="AW603" s="183"/>
      <c r="AX603" s="183"/>
      <c r="AY603" s="183"/>
      <c r="AZ603" s="183"/>
      <c r="BA603" s="183"/>
      <c r="BB603" s="183"/>
      <c r="BC603" s="183"/>
      <c r="BD603" s="183"/>
      <c r="BE603" s="3"/>
      <c r="BF603" s="8"/>
    </row>
    <row r="604" spans="2:58" x14ac:dyDescent="0.35">
      <c r="B604" s="8"/>
      <c r="C604" s="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3"/>
      <c r="AT604" s="183"/>
      <c r="AU604" s="183"/>
      <c r="AV604" s="183"/>
      <c r="AW604" s="183"/>
      <c r="AX604" s="183"/>
      <c r="AY604" s="183"/>
      <c r="AZ604" s="183"/>
      <c r="BA604" s="183"/>
      <c r="BB604" s="183"/>
      <c r="BC604" s="183"/>
      <c r="BD604" s="183"/>
      <c r="BE604" s="3"/>
      <c r="BF604" s="8"/>
    </row>
    <row r="605" spans="2:58" x14ac:dyDescent="0.35">
      <c r="B605" s="8"/>
      <c r="C605" s="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183"/>
      <c r="AT605" s="183"/>
      <c r="AU605" s="183"/>
      <c r="AV605" s="183"/>
      <c r="AW605" s="183"/>
      <c r="AX605" s="183"/>
      <c r="AY605" s="183"/>
      <c r="AZ605" s="183"/>
      <c r="BA605" s="183"/>
      <c r="BB605" s="183"/>
      <c r="BC605" s="183"/>
      <c r="BD605" s="183"/>
      <c r="BE605" s="3"/>
      <c r="BF605" s="8"/>
    </row>
    <row r="606" spans="2:58" x14ac:dyDescent="0.35">
      <c r="B606" s="8"/>
      <c r="C606" s="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183"/>
      <c r="AT606" s="183"/>
      <c r="AU606" s="183"/>
      <c r="AV606" s="183"/>
      <c r="AW606" s="183"/>
      <c r="AX606" s="183"/>
      <c r="AY606" s="183"/>
      <c r="AZ606" s="183"/>
      <c r="BA606" s="183"/>
      <c r="BB606" s="183"/>
      <c r="BC606" s="183"/>
      <c r="BD606" s="183"/>
      <c r="BE606" s="3"/>
      <c r="BF606" s="8"/>
    </row>
    <row r="607" spans="2:58" ht="10" customHeight="1" x14ac:dyDescent="0.35">
      <c r="B607" s="17"/>
      <c r="C607" s="18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9"/>
      <c r="BF607" s="8"/>
    </row>
    <row r="608" spans="2:58" x14ac:dyDescent="0.35">
      <c r="B608" s="170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 t="s">
        <v>0</v>
      </c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  <c r="AP608" s="171"/>
      <c r="AQ608" s="172" t="str">
        <f>AQ1</f>
        <v>TC 58-48</v>
      </c>
      <c r="AR608" s="172"/>
      <c r="AS608" s="172"/>
      <c r="AT608" s="172"/>
      <c r="AU608" s="172"/>
      <c r="AV608" s="172"/>
      <c r="AW608" s="172"/>
      <c r="AX608" s="172"/>
      <c r="AY608" s="172"/>
      <c r="AZ608" s="172"/>
      <c r="BA608" s="172"/>
      <c r="BB608" s="172"/>
      <c r="BC608" s="172"/>
      <c r="BD608" s="172"/>
      <c r="BE608" s="172"/>
      <c r="BF608" s="8"/>
    </row>
    <row r="609" spans="2:58" x14ac:dyDescent="0.35">
      <c r="B609" s="169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 t="str">
        <f>Q2</f>
        <v>Department of Highways</v>
      </c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1" t="s">
        <v>3</v>
      </c>
      <c r="AR609" s="161"/>
      <c r="AS609" s="161"/>
      <c r="AT609" s="161"/>
      <c r="AU609" s="161"/>
      <c r="AV609" s="161"/>
      <c r="AW609" s="161"/>
      <c r="AX609" s="161"/>
      <c r="AY609" s="161"/>
      <c r="AZ609" s="157" t="str">
        <f>AZ2</f>
        <v>03/2015</v>
      </c>
      <c r="BA609" s="158"/>
      <c r="BB609" s="158"/>
      <c r="BC609" s="158"/>
      <c r="BD609" s="158"/>
      <c r="BE609" s="158"/>
      <c r="BF609" s="8"/>
    </row>
    <row r="610" spans="2:58" x14ac:dyDescent="0.35">
      <c r="B610" s="169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0" t="str">
        <f>Q3</f>
        <v>DIVISON OF ENVIRONMENTAL ANALYSIS</v>
      </c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1" t="s">
        <v>1</v>
      </c>
      <c r="AR610" s="161"/>
      <c r="AS610" s="161"/>
      <c r="AT610" s="161"/>
      <c r="AU610" s="161"/>
      <c r="AV610" s="161"/>
      <c r="AW610" s="161"/>
      <c r="AX610" s="161"/>
      <c r="AY610" s="161"/>
      <c r="AZ610" s="162">
        <f>AZ542+1</f>
        <v>12</v>
      </c>
      <c r="BA610" s="162"/>
      <c r="BB610" s="162" t="s">
        <v>2</v>
      </c>
      <c r="BC610" s="162"/>
      <c r="BD610" s="162">
        <f>BD3</f>
        <v>17</v>
      </c>
      <c r="BE610" s="162"/>
      <c r="BF610" s="8"/>
    </row>
    <row r="611" spans="2:58" ht="20.149999999999999" customHeight="1" thickBot="1" x14ac:dyDescent="0.5">
      <c r="B611" s="164" t="str">
        <f>B4</f>
        <v>CATEGORICAL EXCLUSION ENVIRONMENTAL DETERMINATION CHECKLIST</v>
      </c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165"/>
      <c r="AR611" s="165"/>
      <c r="AS611" s="165"/>
      <c r="AT611" s="165"/>
      <c r="AU611" s="165"/>
      <c r="AV611" s="165"/>
      <c r="AW611" s="165"/>
      <c r="AX611" s="165"/>
      <c r="AY611" s="165"/>
      <c r="AZ611" s="165"/>
      <c r="BA611" s="165"/>
      <c r="BB611" s="165"/>
      <c r="BC611" s="165"/>
      <c r="BD611" s="165"/>
      <c r="BE611" s="165"/>
      <c r="BF611" s="8"/>
    </row>
    <row r="612" spans="2:58" ht="15" thickTop="1" x14ac:dyDescent="0.35">
      <c r="B612" s="167" t="s">
        <v>312</v>
      </c>
      <c r="C612" s="154"/>
      <c r="D612" s="154"/>
      <c r="E612" s="154"/>
      <c r="F612" s="155">
        <f>J7</f>
        <v>0</v>
      </c>
      <c r="G612" s="155"/>
      <c r="H612" s="155"/>
      <c r="I612" s="155"/>
      <c r="J612" s="155"/>
      <c r="K612" s="140"/>
      <c r="L612" s="168" t="s">
        <v>10</v>
      </c>
      <c r="M612" s="168"/>
      <c r="N612" s="168"/>
      <c r="O612" s="168"/>
      <c r="P612" s="168"/>
      <c r="Q612" s="153">
        <f>AH8</f>
        <v>0</v>
      </c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39"/>
      <c r="AG612" s="154" t="s">
        <v>9</v>
      </c>
      <c r="AH612" s="154"/>
      <c r="AI612" s="154"/>
      <c r="AJ612" s="154"/>
      <c r="AK612" s="155">
        <f>AI7</f>
        <v>0</v>
      </c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6"/>
      <c r="BF612" s="8"/>
    </row>
    <row r="613" spans="2:58" ht="8.15" customHeight="1" thickBot="1" x14ac:dyDescent="0.4">
      <c r="B613" s="50"/>
      <c r="C613" s="51"/>
      <c r="D613" s="51"/>
      <c r="E613" s="51"/>
      <c r="F613" s="52"/>
      <c r="G613" s="52"/>
      <c r="H613" s="52"/>
      <c r="I613" s="52"/>
      <c r="J613" s="52"/>
      <c r="K613" s="52"/>
      <c r="L613" s="27"/>
      <c r="M613" s="51"/>
      <c r="N613" s="51"/>
      <c r="O613" s="51"/>
      <c r="P613" s="51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27"/>
      <c r="AI613" s="51"/>
      <c r="AJ613" s="51"/>
      <c r="AK613" s="51"/>
      <c r="AL613" s="52"/>
      <c r="AM613" s="52"/>
      <c r="AN613" s="52"/>
      <c r="AO613" s="52"/>
      <c r="AP613" s="52"/>
      <c r="AQ613" s="52"/>
      <c r="AR613" s="52"/>
      <c r="AS613" s="52"/>
      <c r="AT613" s="52"/>
      <c r="AU613" s="27"/>
      <c r="AV613" s="51"/>
      <c r="AW613" s="51"/>
      <c r="AX613" s="51"/>
      <c r="AY613" s="51"/>
      <c r="AZ613" s="51"/>
      <c r="BA613" s="52"/>
      <c r="BB613" s="52"/>
      <c r="BC613" s="52"/>
      <c r="BD613" s="52"/>
      <c r="BE613" s="27"/>
      <c r="BF613" s="8"/>
    </row>
    <row r="614" spans="2:58" ht="15" thickTop="1" x14ac:dyDescent="0.35">
      <c r="B614" s="43" t="s">
        <v>171</v>
      </c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5"/>
      <c r="W614" s="46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179" t="s">
        <v>61</v>
      </c>
      <c r="AX614" s="180"/>
      <c r="AY614" s="181"/>
      <c r="AZ614" s="179" t="s">
        <v>42</v>
      </c>
      <c r="BA614" s="180"/>
      <c r="BB614" s="181"/>
      <c r="BC614" s="180" t="s">
        <v>41</v>
      </c>
      <c r="BD614" s="180"/>
      <c r="BE614" s="180"/>
      <c r="BF614" s="8"/>
    </row>
    <row r="615" spans="2:58" ht="5.15" customHeight="1" x14ac:dyDescent="0.35">
      <c r="B615" s="8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8"/>
      <c r="AX615" s="3"/>
      <c r="AY615" s="4"/>
      <c r="AZ615" s="3"/>
      <c r="BA615" s="3"/>
      <c r="BB615" s="3"/>
      <c r="BC615" s="8"/>
      <c r="BD615" s="3"/>
      <c r="BE615" s="3"/>
      <c r="BF615" s="8"/>
    </row>
    <row r="616" spans="2:58" ht="16" x14ac:dyDescent="0.45">
      <c r="B616" s="176" t="s">
        <v>45</v>
      </c>
      <c r="C616" s="177"/>
      <c r="D616" s="29" t="s">
        <v>173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169"/>
      <c r="AX616" s="162"/>
      <c r="AY616" s="163"/>
      <c r="AZ616" s="162"/>
      <c r="BA616" s="162"/>
      <c r="BB616" s="162"/>
      <c r="BC616" s="169"/>
      <c r="BD616" s="162"/>
      <c r="BE616" s="162"/>
      <c r="BF616" s="8"/>
    </row>
    <row r="617" spans="2:58" x14ac:dyDescent="0.35">
      <c r="B617" s="8"/>
      <c r="C617" s="3"/>
      <c r="D617" s="29" t="s">
        <v>172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8"/>
      <c r="AX617" s="3"/>
      <c r="AY617" s="4"/>
      <c r="AZ617" s="3"/>
      <c r="BA617" s="3"/>
      <c r="BB617" s="3"/>
      <c r="BC617" s="8"/>
      <c r="BD617" s="3"/>
      <c r="BE617" s="3"/>
      <c r="BF617" s="8"/>
    </row>
    <row r="618" spans="2:58" ht="5.15" customHeight="1" x14ac:dyDescent="0.35"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7"/>
      <c r="AX618" s="18"/>
      <c r="AY618" s="19"/>
      <c r="AZ618" s="18"/>
      <c r="BA618" s="18"/>
      <c r="BB618" s="18"/>
      <c r="BC618" s="17"/>
      <c r="BD618" s="18"/>
      <c r="BE618" s="18"/>
      <c r="BF618" s="8"/>
    </row>
    <row r="619" spans="2:58" x14ac:dyDescent="0.35">
      <c r="B619" s="176" t="s">
        <v>48</v>
      </c>
      <c r="C619" s="177"/>
      <c r="D619" s="29" t="s">
        <v>174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0" t="s">
        <v>335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169"/>
      <c r="AX619" s="162"/>
      <c r="AY619" s="163"/>
      <c r="AZ619" s="162"/>
      <c r="BA619" s="162"/>
      <c r="BB619" s="162"/>
      <c r="BC619" s="169"/>
      <c r="BD619" s="162"/>
      <c r="BE619" s="162"/>
      <c r="BF619" s="8"/>
    </row>
    <row r="620" spans="2:58" ht="5.15" customHeight="1" x14ac:dyDescent="0.35">
      <c r="B620" s="8"/>
      <c r="C620" s="3"/>
      <c r="D620" s="29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8"/>
      <c r="AX620" s="3"/>
      <c r="AY620" s="4"/>
      <c r="AZ620" s="3"/>
      <c r="BA620" s="3"/>
      <c r="BB620" s="3"/>
      <c r="BC620" s="8"/>
      <c r="BD620" s="3"/>
      <c r="BE620" s="3"/>
      <c r="BF620" s="8"/>
    </row>
    <row r="621" spans="2:58" x14ac:dyDescent="0.35">
      <c r="B621" s="8"/>
      <c r="C621" s="3"/>
      <c r="D621" s="29" t="s">
        <v>175</v>
      </c>
      <c r="E621" s="3"/>
      <c r="F621" s="3"/>
      <c r="G621" s="178"/>
      <c r="H621" s="178"/>
      <c r="I621" s="178"/>
      <c r="J621" s="178"/>
      <c r="K621" s="178"/>
      <c r="L621" s="178"/>
      <c r="M621" s="178"/>
      <c r="N621" s="178"/>
      <c r="O621" s="178"/>
      <c r="P621" s="3"/>
      <c r="Q621" s="3" t="s">
        <v>176</v>
      </c>
      <c r="R621" s="3"/>
      <c r="S621" s="3"/>
      <c r="T621" s="3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3"/>
      <c r="AE621" s="3" t="s">
        <v>177</v>
      </c>
      <c r="AF621" s="3"/>
      <c r="AG621" s="3"/>
      <c r="AH621" s="3"/>
      <c r="AI621" s="3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3"/>
      <c r="AT621" s="3"/>
      <c r="AU621" s="3"/>
      <c r="AV621" s="3"/>
      <c r="AW621" s="8"/>
      <c r="AX621" s="3"/>
      <c r="AY621" s="4"/>
      <c r="AZ621" s="3"/>
      <c r="BA621" s="3"/>
      <c r="BB621" s="3"/>
      <c r="BC621" s="8"/>
      <c r="BD621" s="3"/>
      <c r="BE621" s="3"/>
      <c r="BF621" s="8"/>
    </row>
    <row r="622" spans="2:58" ht="5.15" customHeight="1" x14ac:dyDescent="0.35">
      <c r="B622" s="17"/>
      <c r="C622" s="18"/>
      <c r="D622" s="47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7"/>
      <c r="AX622" s="18"/>
      <c r="AY622" s="19"/>
      <c r="AZ622" s="18"/>
      <c r="BA622" s="18"/>
      <c r="BB622" s="18"/>
      <c r="BC622" s="17"/>
      <c r="BD622" s="18"/>
      <c r="BE622" s="18"/>
      <c r="BF622" s="8"/>
    </row>
    <row r="623" spans="2:58" x14ac:dyDescent="0.35">
      <c r="B623" s="176" t="s">
        <v>50</v>
      </c>
      <c r="C623" s="177"/>
      <c r="D623" s="29" t="s">
        <v>178</v>
      </c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169"/>
      <c r="AX623" s="162"/>
      <c r="AY623" s="163"/>
      <c r="AZ623" s="162"/>
      <c r="BA623" s="162"/>
      <c r="BB623" s="162"/>
      <c r="BC623" s="169"/>
      <c r="BD623" s="162"/>
      <c r="BE623" s="162"/>
      <c r="BF623" s="8"/>
    </row>
    <row r="624" spans="2:58" x14ac:dyDescent="0.35">
      <c r="B624" s="8"/>
      <c r="C624" s="3"/>
      <c r="D624" s="29" t="s">
        <v>179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8"/>
      <c r="AX624" s="3"/>
      <c r="AY624" s="4"/>
      <c r="AZ624" s="3"/>
      <c r="BA624" s="3"/>
      <c r="BB624" s="3"/>
      <c r="BC624" s="8"/>
      <c r="BD624" s="3"/>
      <c r="BE624" s="3"/>
      <c r="BF624" s="8"/>
    </row>
    <row r="625" spans="2:58" ht="5.15" customHeight="1" x14ac:dyDescent="0.35">
      <c r="B625" s="8"/>
      <c r="C625" s="3"/>
      <c r="D625" s="29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8"/>
      <c r="AX625" s="3"/>
      <c r="AY625" s="4"/>
      <c r="AZ625" s="3"/>
      <c r="BA625" s="3"/>
      <c r="BB625" s="3"/>
      <c r="BC625" s="8"/>
      <c r="BD625" s="3"/>
      <c r="BE625" s="3"/>
      <c r="BF625" s="8"/>
    </row>
    <row r="626" spans="2:58" x14ac:dyDescent="0.35">
      <c r="B626" s="8"/>
      <c r="C626" s="3"/>
      <c r="D626" s="30" t="s">
        <v>336</v>
      </c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8"/>
      <c r="AX626" s="3"/>
      <c r="AY626" s="4"/>
      <c r="AZ626" s="3"/>
      <c r="BA626" s="3"/>
      <c r="BB626" s="3"/>
      <c r="BC626" s="8"/>
      <c r="BD626" s="3"/>
      <c r="BE626" s="3"/>
      <c r="BF626" s="8"/>
    </row>
    <row r="627" spans="2:58" x14ac:dyDescent="0.35">
      <c r="B627" s="8"/>
      <c r="C627" s="3"/>
      <c r="D627" s="30" t="s">
        <v>337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8"/>
      <c r="AX627" s="3"/>
      <c r="AY627" s="4"/>
      <c r="AZ627" s="3"/>
      <c r="BA627" s="3"/>
      <c r="BB627" s="3"/>
      <c r="BC627" s="8"/>
      <c r="BD627" s="3"/>
      <c r="BE627" s="3"/>
      <c r="BF627" s="8"/>
    </row>
    <row r="628" spans="2:58" ht="5.15" customHeight="1" x14ac:dyDescent="0.35">
      <c r="B628" s="8"/>
      <c r="C628" s="3"/>
      <c r="D628" s="29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8"/>
      <c r="AX628" s="3"/>
      <c r="AY628" s="4"/>
      <c r="AZ628" s="3"/>
      <c r="BA628" s="3"/>
      <c r="BB628" s="3"/>
      <c r="BC628" s="8"/>
      <c r="BD628" s="3"/>
      <c r="BE628" s="3"/>
      <c r="BF628" s="8"/>
    </row>
    <row r="629" spans="2:58" x14ac:dyDescent="0.35">
      <c r="B629" s="8"/>
      <c r="C629" s="3"/>
      <c r="D629" s="208"/>
      <c r="E629" s="208"/>
      <c r="F629" s="31" t="s">
        <v>180</v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8"/>
      <c r="AX629" s="3"/>
      <c r="AY629" s="4"/>
      <c r="AZ629" s="3"/>
      <c r="BA629" s="3"/>
      <c r="BB629" s="3"/>
      <c r="BC629" s="8"/>
      <c r="BD629" s="3"/>
      <c r="BE629" s="3"/>
      <c r="BF629" s="8"/>
    </row>
    <row r="630" spans="2:58" x14ac:dyDescent="0.35">
      <c r="B630" s="8"/>
      <c r="C630" s="3"/>
      <c r="D630" s="29"/>
      <c r="E630" s="3"/>
      <c r="F630" s="31" t="s">
        <v>181</v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8"/>
      <c r="AX630" s="3"/>
      <c r="AY630" s="4"/>
      <c r="AZ630" s="3"/>
      <c r="BA630" s="3"/>
      <c r="BB630" s="3"/>
      <c r="BC630" s="8"/>
      <c r="BD630" s="3"/>
      <c r="BE630" s="3"/>
      <c r="BF630" s="8"/>
    </row>
    <row r="631" spans="2:58" x14ac:dyDescent="0.35">
      <c r="B631" s="8"/>
      <c r="C631" s="3"/>
      <c r="D631" s="29"/>
      <c r="E631" s="3"/>
      <c r="F631" s="31" t="s">
        <v>338</v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8"/>
      <c r="AX631" s="3"/>
      <c r="AY631" s="4"/>
      <c r="AZ631" s="3"/>
      <c r="BA631" s="3"/>
      <c r="BB631" s="3"/>
      <c r="BC631" s="8"/>
      <c r="BD631" s="3"/>
      <c r="BE631" s="3"/>
      <c r="BF631" s="8"/>
    </row>
    <row r="632" spans="2:58" ht="5.15" customHeight="1" x14ac:dyDescent="0.35">
      <c r="B632" s="17"/>
      <c r="C632" s="18"/>
      <c r="D632" s="47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7"/>
      <c r="AX632" s="18"/>
      <c r="AY632" s="19"/>
      <c r="AZ632" s="18"/>
      <c r="BA632" s="18"/>
      <c r="BB632" s="18"/>
      <c r="BC632" s="17"/>
      <c r="BD632" s="18"/>
      <c r="BE632" s="18"/>
      <c r="BF632" s="8"/>
    </row>
    <row r="633" spans="2:58" x14ac:dyDescent="0.35">
      <c r="B633" s="176" t="s">
        <v>51</v>
      </c>
      <c r="C633" s="177"/>
      <c r="D633" s="29" t="s">
        <v>182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169"/>
      <c r="AX633" s="162"/>
      <c r="AY633" s="163"/>
      <c r="AZ633" s="162"/>
      <c r="BA633" s="162"/>
      <c r="BB633" s="162"/>
      <c r="BC633" s="169"/>
      <c r="BD633" s="162"/>
      <c r="BE633" s="162"/>
      <c r="BF633" s="8"/>
    </row>
    <row r="634" spans="2:58" ht="5.15" customHeight="1" x14ac:dyDescent="0.35">
      <c r="B634" s="8"/>
      <c r="C634" s="3"/>
      <c r="D634" s="29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8"/>
      <c r="AX634" s="3"/>
      <c r="AY634" s="4"/>
      <c r="AZ634" s="3"/>
      <c r="BA634" s="3"/>
      <c r="BB634" s="3"/>
      <c r="BC634" s="8"/>
      <c r="BD634" s="3"/>
      <c r="BE634" s="3"/>
      <c r="BF634" s="8"/>
    </row>
    <row r="635" spans="2:58" x14ac:dyDescent="0.35">
      <c r="B635" s="8"/>
      <c r="C635" s="3"/>
      <c r="D635" s="208"/>
      <c r="E635" s="208"/>
      <c r="F635" s="73" t="s">
        <v>183</v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8"/>
      <c r="AX635" s="3"/>
      <c r="AY635" s="4"/>
      <c r="AZ635" s="3"/>
      <c r="BA635" s="3"/>
      <c r="BB635" s="3"/>
      <c r="BC635" s="8"/>
      <c r="BD635" s="3"/>
      <c r="BE635" s="3"/>
      <c r="BF635" s="8"/>
    </row>
    <row r="636" spans="2:58" x14ac:dyDescent="0.35">
      <c r="B636" s="8"/>
      <c r="C636" s="3"/>
      <c r="D636" s="29"/>
      <c r="E636" s="3"/>
      <c r="F636" s="3"/>
      <c r="G636" s="31" t="s">
        <v>305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8"/>
      <c r="AX636" s="3"/>
      <c r="AY636" s="4"/>
      <c r="AZ636" s="3"/>
      <c r="BA636" s="3"/>
      <c r="BB636" s="3"/>
      <c r="BC636" s="8"/>
      <c r="BD636" s="3"/>
      <c r="BE636" s="3"/>
      <c r="BF636" s="8"/>
    </row>
    <row r="637" spans="2:58" x14ac:dyDescent="0.35">
      <c r="B637" s="8"/>
      <c r="C637" s="3"/>
      <c r="D637" s="29"/>
      <c r="E637" s="3"/>
      <c r="F637" s="3"/>
      <c r="G637" s="31" t="s">
        <v>184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8"/>
      <c r="AX637" s="3"/>
      <c r="AY637" s="4"/>
      <c r="AZ637" s="3"/>
      <c r="BA637" s="3"/>
      <c r="BB637" s="3"/>
      <c r="BC637" s="8"/>
      <c r="BD637" s="3"/>
      <c r="BE637" s="3"/>
      <c r="BF637" s="8"/>
    </row>
    <row r="638" spans="2:58" x14ac:dyDescent="0.35">
      <c r="B638" s="8"/>
      <c r="C638" s="3"/>
      <c r="D638" s="29"/>
      <c r="E638" s="3"/>
      <c r="F638" s="3"/>
      <c r="G638" s="31" t="s">
        <v>185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8"/>
      <c r="AX638" s="3"/>
      <c r="AY638" s="4"/>
      <c r="AZ638" s="3"/>
      <c r="BA638" s="3"/>
      <c r="BB638" s="3"/>
      <c r="BC638" s="8"/>
      <c r="BD638" s="3"/>
      <c r="BE638" s="3"/>
      <c r="BF638" s="8"/>
    </row>
    <row r="639" spans="2:58" ht="5.15" customHeight="1" x14ac:dyDescent="0.35">
      <c r="B639" s="8"/>
      <c r="C639" s="3"/>
      <c r="D639" s="29"/>
      <c r="E639" s="3"/>
      <c r="F639" s="3"/>
      <c r="G639" s="3"/>
      <c r="H639" s="3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8"/>
      <c r="AX639" s="3"/>
      <c r="AY639" s="4"/>
      <c r="AZ639" s="3"/>
      <c r="BA639" s="3"/>
      <c r="BB639" s="3"/>
      <c r="BC639" s="8"/>
      <c r="BD639" s="3"/>
      <c r="BE639" s="3"/>
      <c r="BF639" s="8"/>
    </row>
    <row r="640" spans="2:58" x14ac:dyDescent="0.35">
      <c r="B640" s="8"/>
      <c r="C640" s="3"/>
      <c r="D640" s="208"/>
      <c r="E640" s="208"/>
      <c r="F640" s="73" t="s">
        <v>186</v>
      </c>
      <c r="G640" s="3"/>
      <c r="H640" s="3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8"/>
      <c r="AX640" s="3"/>
      <c r="AY640" s="4"/>
      <c r="AZ640" s="3"/>
      <c r="BA640" s="3"/>
      <c r="BB640" s="3"/>
      <c r="BC640" s="8"/>
      <c r="BD640" s="3"/>
      <c r="BE640" s="3"/>
      <c r="BF640" s="8"/>
    </row>
    <row r="641" spans="2:58" ht="5.15" customHeight="1" x14ac:dyDescent="0.35">
      <c r="B641" s="8"/>
      <c r="C641" s="3"/>
      <c r="D641" s="122"/>
      <c r="E641" s="122"/>
      <c r="F641" s="73"/>
      <c r="G641" s="3"/>
      <c r="H641" s="3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8"/>
      <c r="AX641" s="3"/>
      <c r="AY641" s="4"/>
      <c r="AZ641" s="3"/>
      <c r="BA641" s="3"/>
      <c r="BB641" s="3"/>
      <c r="BC641" s="8"/>
      <c r="BD641" s="3"/>
      <c r="BE641" s="3"/>
      <c r="BF641" s="8"/>
    </row>
    <row r="642" spans="2:58" x14ac:dyDescent="0.35">
      <c r="B642" s="8"/>
      <c r="C642" s="3"/>
      <c r="D642" s="208"/>
      <c r="E642" s="208"/>
      <c r="F642" s="73" t="s">
        <v>187</v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8"/>
      <c r="AX642" s="3"/>
      <c r="AY642" s="4"/>
      <c r="AZ642" s="3"/>
      <c r="BA642" s="3"/>
      <c r="BB642" s="3"/>
      <c r="BC642" s="8"/>
      <c r="BD642" s="3"/>
      <c r="BE642" s="3"/>
      <c r="BF642" s="8"/>
    </row>
    <row r="643" spans="2:58" x14ac:dyDescent="0.35">
      <c r="B643" s="8"/>
      <c r="C643" s="3"/>
      <c r="D643" s="122"/>
      <c r="E643" s="122"/>
      <c r="F643" s="31" t="s">
        <v>188</v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8"/>
      <c r="AX643" s="3"/>
      <c r="AY643" s="4"/>
      <c r="AZ643" s="3"/>
      <c r="BA643" s="3"/>
      <c r="BB643" s="3"/>
      <c r="BC643" s="8"/>
      <c r="BD643" s="3"/>
      <c r="BE643" s="3"/>
      <c r="BF643" s="8"/>
    </row>
    <row r="644" spans="2:58" ht="5.15" customHeight="1" x14ac:dyDescent="0.35">
      <c r="B644" s="8"/>
      <c r="C644" s="3"/>
      <c r="D644" s="122"/>
      <c r="E644" s="122"/>
      <c r="F644" s="7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8"/>
      <c r="AX644" s="3"/>
      <c r="AY644" s="4"/>
      <c r="AZ644" s="3"/>
      <c r="BA644" s="3"/>
      <c r="BB644" s="3"/>
      <c r="BC644" s="8"/>
      <c r="BD644" s="3"/>
      <c r="BE644" s="3"/>
      <c r="BF644" s="8"/>
    </row>
    <row r="645" spans="2:58" x14ac:dyDescent="0.35">
      <c r="B645" s="8"/>
      <c r="C645" s="3"/>
      <c r="D645" s="74" t="s">
        <v>191</v>
      </c>
      <c r="E645" s="122"/>
      <c r="F645" s="7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178"/>
      <c r="Z645" s="178"/>
      <c r="AA645" s="178"/>
      <c r="AB645" s="178"/>
      <c r="AC645" s="178"/>
      <c r="AD645" s="178"/>
      <c r="AE645" s="178"/>
      <c r="AF645" s="178"/>
      <c r="AG645" s="178"/>
      <c r="AH645" s="178"/>
      <c r="AI645" s="178"/>
      <c r="AJ645" s="178"/>
      <c r="AK645" s="178"/>
      <c r="AL645" s="178"/>
      <c r="AM645" s="178"/>
      <c r="AN645" s="178"/>
      <c r="AO645" s="178"/>
      <c r="AP645" s="178"/>
      <c r="AQ645" s="178"/>
      <c r="AR645" s="178"/>
      <c r="AS645" s="178"/>
      <c r="AT645" s="178"/>
      <c r="AU645" s="178"/>
      <c r="AV645" s="3"/>
      <c r="AW645" s="8"/>
      <c r="AX645" s="3"/>
      <c r="AY645" s="4"/>
      <c r="AZ645" s="3"/>
      <c r="BA645" s="3"/>
      <c r="BB645" s="3"/>
      <c r="BC645" s="8"/>
      <c r="BD645" s="3"/>
      <c r="BE645" s="3"/>
      <c r="BF645" s="8"/>
    </row>
    <row r="646" spans="2:58" x14ac:dyDescent="0.35">
      <c r="B646" s="17"/>
      <c r="C646" s="18"/>
      <c r="D646" s="32" t="s">
        <v>376</v>
      </c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7"/>
      <c r="AX646" s="18"/>
      <c r="AY646" s="19"/>
      <c r="AZ646" s="18"/>
      <c r="BA646" s="18"/>
      <c r="BB646" s="18"/>
      <c r="BC646" s="17"/>
      <c r="BD646" s="18"/>
      <c r="BE646" s="18"/>
      <c r="BF646" s="8"/>
    </row>
    <row r="647" spans="2:58" ht="5.15" customHeight="1" x14ac:dyDescent="0.35">
      <c r="B647" s="8"/>
      <c r="C647" s="3"/>
      <c r="D647" s="30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6"/>
      <c r="AX647" s="68"/>
      <c r="AY647" s="104"/>
      <c r="AZ647" s="3"/>
      <c r="BA647" s="3"/>
      <c r="BB647" s="3"/>
      <c r="BC647" s="6"/>
      <c r="BD647" s="3"/>
      <c r="BE647" s="3"/>
      <c r="BF647" s="8"/>
    </row>
    <row r="648" spans="2:58" x14ac:dyDescent="0.35">
      <c r="B648" s="176" t="s">
        <v>73</v>
      </c>
      <c r="C648" s="177"/>
      <c r="D648" s="29" t="s">
        <v>189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169"/>
      <c r="AX648" s="162"/>
      <c r="AY648" s="163"/>
      <c r="AZ648" s="162"/>
      <c r="BA648" s="162"/>
      <c r="BB648" s="162"/>
      <c r="BC648" s="169"/>
      <c r="BD648" s="162"/>
      <c r="BE648" s="162"/>
      <c r="BF648" s="8"/>
    </row>
    <row r="649" spans="2:58" x14ac:dyDescent="0.35">
      <c r="B649" s="8"/>
      <c r="C649" s="3"/>
      <c r="D649" s="29" t="s">
        <v>190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8"/>
      <c r="AX649" s="3"/>
      <c r="AY649" s="4"/>
      <c r="AZ649" s="3"/>
      <c r="BA649" s="3"/>
      <c r="BB649" s="3"/>
      <c r="BC649" s="8"/>
      <c r="BD649" s="3"/>
      <c r="BE649" s="3"/>
      <c r="BF649" s="8"/>
    </row>
    <row r="650" spans="2:58" ht="5.15" customHeight="1" x14ac:dyDescent="0.35">
      <c r="B650" s="8"/>
      <c r="C650" s="3"/>
      <c r="D650" s="29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8"/>
      <c r="AX650" s="3"/>
      <c r="AY650" s="4"/>
      <c r="AZ650" s="3"/>
      <c r="BA650" s="3"/>
      <c r="BB650" s="3"/>
      <c r="BC650" s="8"/>
      <c r="BD650" s="3"/>
      <c r="BE650" s="3"/>
      <c r="BF650" s="8"/>
    </row>
    <row r="651" spans="2:58" x14ac:dyDescent="0.35">
      <c r="B651" s="8"/>
      <c r="C651" s="3"/>
      <c r="D651" s="30" t="s">
        <v>192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8"/>
      <c r="AX651" s="3"/>
      <c r="AY651" s="4"/>
      <c r="AZ651" s="3"/>
      <c r="BA651" s="3"/>
      <c r="BB651" s="3"/>
      <c r="BC651" s="8"/>
      <c r="BD651" s="3"/>
      <c r="BE651" s="3"/>
      <c r="BF651" s="8"/>
    </row>
    <row r="652" spans="2:58" ht="5.15" customHeight="1" x14ac:dyDescent="0.35">
      <c r="B652" s="17"/>
      <c r="C652" s="18"/>
      <c r="D652" s="32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7"/>
      <c r="AX652" s="18"/>
      <c r="AY652" s="19"/>
      <c r="AZ652" s="18"/>
      <c r="BA652" s="18"/>
      <c r="BB652" s="18"/>
      <c r="BC652" s="17"/>
      <c r="BD652" s="18"/>
      <c r="BE652" s="19"/>
      <c r="BF652" s="8"/>
    </row>
    <row r="653" spans="2:58" x14ac:dyDescent="0.35">
      <c r="B653" s="176" t="s">
        <v>76</v>
      </c>
      <c r="C653" s="177"/>
      <c r="D653" s="29" t="s">
        <v>194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113"/>
      <c r="AK653" s="113"/>
      <c r="AL653" s="113"/>
      <c r="AM653" s="113"/>
      <c r="AN653" s="113"/>
      <c r="AO653" s="113"/>
      <c r="AP653" s="113"/>
      <c r="AQ653" s="113"/>
      <c r="AR653" s="113"/>
      <c r="AS653" s="113"/>
      <c r="AT653" s="113"/>
      <c r="AU653" s="113"/>
      <c r="AV653" s="113"/>
      <c r="AW653" s="113"/>
      <c r="AX653" s="113"/>
      <c r="AY653" s="113"/>
      <c r="AZ653" s="113"/>
      <c r="BA653" s="113"/>
      <c r="BB653" s="3"/>
      <c r="BC653" s="3"/>
      <c r="BD653" s="3"/>
      <c r="BE653" s="3"/>
      <c r="BF653" s="8"/>
    </row>
    <row r="654" spans="2:58" x14ac:dyDescent="0.35">
      <c r="B654" s="8"/>
      <c r="C654" s="3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3"/>
      <c r="BF654" s="8"/>
    </row>
    <row r="655" spans="2:58" x14ac:dyDescent="0.35">
      <c r="B655" s="8"/>
      <c r="C655" s="3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3"/>
      <c r="BF655" s="8"/>
    </row>
    <row r="656" spans="2:58" x14ac:dyDescent="0.35">
      <c r="B656" s="8"/>
      <c r="C656" s="3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3"/>
      <c r="BF656" s="8"/>
    </row>
    <row r="657" spans="2:58" x14ac:dyDescent="0.35">
      <c r="B657" s="8"/>
      <c r="C657" s="3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3"/>
      <c r="BF657" s="8"/>
    </row>
    <row r="658" spans="2:58" x14ac:dyDescent="0.35">
      <c r="B658" s="8"/>
      <c r="C658" s="3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3"/>
      <c r="BF658" s="8"/>
    </row>
    <row r="659" spans="2:58" x14ac:dyDescent="0.35">
      <c r="B659" s="8"/>
      <c r="C659" s="3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3"/>
      <c r="BF659" s="8"/>
    </row>
    <row r="660" spans="2:58" x14ac:dyDescent="0.35">
      <c r="B660" s="8"/>
      <c r="C660" s="3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3"/>
      <c r="BF660" s="8"/>
    </row>
    <row r="661" spans="2:58" x14ac:dyDescent="0.35">
      <c r="B661" s="8"/>
      <c r="C661" s="3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3"/>
      <c r="BF661" s="8"/>
    </row>
    <row r="662" spans="2:58" x14ac:dyDescent="0.35">
      <c r="B662" s="8"/>
      <c r="C662" s="3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3"/>
      <c r="BF662" s="8"/>
    </row>
    <row r="663" spans="2:58" x14ac:dyDescent="0.35">
      <c r="B663" s="8"/>
      <c r="C663" s="3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3"/>
      <c r="BF663" s="8"/>
    </row>
    <row r="664" spans="2:58" x14ac:dyDescent="0.35">
      <c r="B664" s="8"/>
      <c r="C664" s="3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3"/>
      <c r="BF664" s="8"/>
    </row>
    <row r="665" spans="2:58" x14ac:dyDescent="0.35">
      <c r="B665" s="17"/>
      <c r="C665" s="18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  <c r="AC665" s="199"/>
      <c r="AD665" s="199"/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  <c r="AS665" s="199"/>
      <c r="AT665" s="199"/>
      <c r="AU665" s="199"/>
      <c r="AV665" s="199"/>
      <c r="AW665" s="199"/>
      <c r="AX665" s="199"/>
      <c r="AY665" s="199"/>
      <c r="AZ665" s="199"/>
      <c r="BA665" s="199"/>
      <c r="BB665" s="199"/>
      <c r="BC665" s="199"/>
      <c r="BD665" s="199"/>
      <c r="BE665" s="19"/>
      <c r="BF665" s="8"/>
    </row>
    <row r="666" spans="2:58" x14ac:dyDescent="0.35">
      <c r="B666" s="170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 t="s">
        <v>0</v>
      </c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  <c r="AK666" s="171"/>
      <c r="AL666" s="171"/>
      <c r="AM666" s="171"/>
      <c r="AN666" s="171"/>
      <c r="AO666" s="171"/>
      <c r="AP666" s="171"/>
      <c r="AQ666" s="172" t="str">
        <f>AQ1</f>
        <v>TC 58-48</v>
      </c>
      <c r="AR666" s="172"/>
      <c r="AS666" s="172"/>
      <c r="AT666" s="172"/>
      <c r="AU666" s="172"/>
      <c r="AV666" s="172"/>
      <c r="AW666" s="172"/>
      <c r="AX666" s="172"/>
      <c r="AY666" s="172"/>
      <c r="AZ666" s="172"/>
      <c r="BA666" s="172"/>
      <c r="BB666" s="172"/>
      <c r="BC666" s="172"/>
      <c r="BD666" s="172"/>
      <c r="BE666" s="172"/>
      <c r="BF666" s="8"/>
    </row>
    <row r="667" spans="2:58" x14ac:dyDescent="0.35">
      <c r="B667" s="169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 t="str">
        <f>Q2</f>
        <v>Department of Highways</v>
      </c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1" t="s">
        <v>3</v>
      </c>
      <c r="AR667" s="161"/>
      <c r="AS667" s="161"/>
      <c r="AT667" s="161"/>
      <c r="AU667" s="161"/>
      <c r="AV667" s="161"/>
      <c r="AW667" s="161"/>
      <c r="AX667" s="161"/>
      <c r="AY667" s="161"/>
      <c r="AZ667" s="157" t="str">
        <f>AZ2</f>
        <v>03/2015</v>
      </c>
      <c r="BA667" s="158"/>
      <c r="BB667" s="158"/>
      <c r="BC667" s="158"/>
      <c r="BD667" s="158"/>
      <c r="BE667" s="158"/>
      <c r="BF667" s="8"/>
    </row>
    <row r="668" spans="2:58" x14ac:dyDescent="0.35">
      <c r="B668" s="169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0" t="str">
        <f>Q3</f>
        <v>DIVISON OF ENVIRONMENTAL ANALYSIS</v>
      </c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1" t="s">
        <v>1</v>
      </c>
      <c r="AR668" s="161"/>
      <c r="AS668" s="161"/>
      <c r="AT668" s="161"/>
      <c r="AU668" s="161"/>
      <c r="AV668" s="161"/>
      <c r="AW668" s="161"/>
      <c r="AX668" s="161"/>
      <c r="AY668" s="161"/>
      <c r="AZ668" s="162">
        <f>AZ610+1</f>
        <v>13</v>
      </c>
      <c r="BA668" s="162"/>
      <c r="BB668" s="162" t="s">
        <v>2</v>
      </c>
      <c r="BC668" s="162"/>
      <c r="BD668" s="162">
        <f>BD3</f>
        <v>17</v>
      </c>
      <c r="BE668" s="162"/>
      <c r="BF668" s="8"/>
    </row>
    <row r="669" spans="2:58" ht="20.149999999999999" customHeight="1" thickBot="1" x14ac:dyDescent="0.5">
      <c r="B669" s="164" t="str">
        <f>B4</f>
        <v>CATEGORICAL EXCLUSION ENVIRONMENTAL DETERMINATION CHECKLIST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165"/>
      <c r="AR669" s="165"/>
      <c r="AS669" s="165"/>
      <c r="AT669" s="165"/>
      <c r="AU669" s="165"/>
      <c r="AV669" s="165"/>
      <c r="AW669" s="165"/>
      <c r="AX669" s="165"/>
      <c r="AY669" s="165"/>
      <c r="AZ669" s="165"/>
      <c r="BA669" s="165"/>
      <c r="BB669" s="165"/>
      <c r="BC669" s="165"/>
      <c r="BD669" s="165"/>
      <c r="BE669" s="165"/>
      <c r="BF669" s="8"/>
    </row>
    <row r="670" spans="2:58" ht="15" thickTop="1" x14ac:dyDescent="0.35">
      <c r="B670" s="167" t="s">
        <v>312</v>
      </c>
      <c r="C670" s="154"/>
      <c r="D670" s="154"/>
      <c r="E670" s="154"/>
      <c r="F670" s="155">
        <f>J7</f>
        <v>0</v>
      </c>
      <c r="G670" s="155"/>
      <c r="H670" s="155"/>
      <c r="I670" s="155"/>
      <c r="J670" s="155"/>
      <c r="K670" s="140"/>
      <c r="L670" s="168" t="s">
        <v>10</v>
      </c>
      <c r="M670" s="168"/>
      <c r="N670" s="168"/>
      <c r="O670" s="168"/>
      <c r="P670" s="168"/>
      <c r="Q670" s="153">
        <f>AH8</f>
        <v>0</v>
      </c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39"/>
      <c r="AG670" s="154" t="s">
        <v>9</v>
      </c>
      <c r="AH670" s="154"/>
      <c r="AI670" s="154"/>
      <c r="AJ670" s="154"/>
      <c r="AK670" s="155">
        <f>AI7</f>
        <v>0</v>
      </c>
      <c r="AL670" s="155"/>
      <c r="AM670" s="155"/>
      <c r="AN670" s="155"/>
      <c r="AO670" s="155"/>
      <c r="AP670" s="155"/>
      <c r="AQ670" s="155"/>
      <c r="AR670" s="155"/>
      <c r="AS670" s="155"/>
      <c r="AT670" s="155"/>
      <c r="AU670" s="155"/>
      <c r="AV670" s="155"/>
      <c r="AW670" s="155"/>
      <c r="AX670" s="155"/>
      <c r="AY670" s="155"/>
      <c r="AZ670" s="155"/>
      <c r="BA670" s="155"/>
      <c r="BB670" s="155"/>
      <c r="BC670" s="155"/>
      <c r="BD670" s="155"/>
      <c r="BE670" s="156"/>
      <c r="BF670" s="8"/>
    </row>
    <row r="671" spans="2:58" ht="8.15" customHeight="1" thickBot="1" x14ac:dyDescent="0.4">
      <c r="B671" s="50"/>
      <c r="C671" s="51"/>
      <c r="D671" s="51"/>
      <c r="E671" s="51"/>
      <c r="F671" s="52"/>
      <c r="G671" s="52"/>
      <c r="H671" s="52"/>
      <c r="I671" s="52"/>
      <c r="J671" s="52"/>
      <c r="K671" s="52"/>
      <c r="L671" s="27"/>
      <c r="M671" s="51"/>
      <c r="N671" s="51"/>
      <c r="O671" s="51"/>
      <c r="P671" s="51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27"/>
      <c r="AI671" s="51"/>
      <c r="AJ671" s="51"/>
      <c r="AK671" s="51"/>
      <c r="AL671" s="52"/>
      <c r="AM671" s="52"/>
      <c r="AN671" s="52"/>
      <c r="AO671" s="52"/>
      <c r="AP671" s="52"/>
      <c r="AQ671" s="52"/>
      <c r="AR671" s="52"/>
      <c r="AS671" s="52"/>
      <c r="AT671" s="52"/>
      <c r="AU671" s="27"/>
      <c r="AV671" s="51"/>
      <c r="AW671" s="51"/>
      <c r="AX671" s="51"/>
      <c r="AY671" s="51"/>
      <c r="AZ671" s="51"/>
      <c r="BA671" s="52"/>
      <c r="BB671" s="52"/>
      <c r="BC671" s="52"/>
      <c r="BD671" s="52"/>
      <c r="BE671" s="27"/>
      <c r="BF671" s="8"/>
    </row>
    <row r="672" spans="2:58" ht="15" thickTop="1" x14ac:dyDescent="0.35">
      <c r="B672" s="43" t="s">
        <v>193</v>
      </c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5"/>
      <c r="W672" s="46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179" t="s">
        <v>61</v>
      </c>
      <c r="AX672" s="180"/>
      <c r="AY672" s="181"/>
      <c r="AZ672" s="179" t="s">
        <v>42</v>
      </c>
      <c r="BA672" s="180"/>
      <c r="BB672" s="181"/>
      <c r="BC672" s="180" t="s">
        <v>41</v>
      </c>
      <c r="BD672" s="180"/>
      <c r="BE672" s="180"/>
      <c r="BF672" s="8"/>
    </row>
    <row r="673" spans="2:58" ht="5.15" customHeight="1" x14ac:dyDescent="0.35">
      <c r="B673" s="8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8"/>
      <c r="AX673" s="3"/>
      <c r="AY673" s="4"/>
      <c r="AZ673" s="3"/>
      <c r="BA673" s="3"/>
      <c r="BB673" s="3"/>
      <c r="BC673" s="8"/>
      <c r="BD673" s="3"/>
      <c r="BE673" s="3"/>
      <c r="BF673" s="8"/>
    </row>
    <row r="674" spans="2:58" x14ac:dyDescent="0.35">
      <c r="B674" s="176" t="s">
        <v>45</v>
      </c>
      <c r="C674" s="177"/>
      <c r="D674" s="29" t="s">
        <v>195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169"/>
      <c r="AX674" s="162"/>
      <c r="AY674" s="163"/>
      <c r="AZ674" s="162"/>
      <c r="BA674" s="162"/>
      <c r="BB674" s="162"/>
      <c r="BC674" s="169"/>
      <c r="BD674" s="162"/>
      <c r="BE674" s="162"/>
      <c r="BF674" s="8"/>
    </row>
    <row r="675" spans="2:58" x14ac:dyDescent="0.35">
      <c r="B675" s="8"/>
      <c r="C675" s="3"/>
      <c r="D675" s="29" t="s">
        <v>196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8"/>
      <c r="AX675" s="3"/>
      <c r="AY675" s="4"/>
      <c r="AZ675" s="3"/>
      <c r="BA675" s="3"/>
      <c r="BB675" s="3"/>
      <c r="BC675" s="8"/>
      <c r="BD675" s="3"/>
      <c r="BE675" s="3"/>
      <c r="BF675" s="8"/>
    </row>
    <row r="676" spans="2:58" ht="5.15" customHeight="1" x14ac:dyDescent="0.35">
      <c r="B676" s="17"/>
      <c r="C676" s="18"/>
      <c r="D676" s="47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7"/>
      <c r="AX676" s="18"/>
      <c r="AY676" s="19"/>
      <c r="AZ676" s="18"/>
      <c r="BA676" s="18"/>
      <c r="BB676" s="18"/>
      <c r="BC676" s="17"/>
      <c r="BD676" s="18"/>
      <c r="BE676" s="18"/>
      <c r="BF676" s="8"/>
    </row>
    <row r="677" spans="2:58" x14ac:dyDescent="0.35">
      <c r="B677" s="176" t="s">
        <v>48</v>
      </c>
      <c r="C677" s="177"/>
      <c r="D677" s="29" t="s">
        <v>339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169"/>
      <c r="AX677" s="162"/>
      <c r="AY677" s="163"/>
      <c r="AZ677" s="162"/>
      <c r="BA677" s="162"/>
      <c r="BB677" s="162"/>
      <c r="BC677" s="169"/>
      <c r="BD677" s="162"/>
      <c r="BE677" s="162"/>
      <c r="BF677" s="8"/>
    </row>
    <row r="678" spans="2:58" x14ac:dyDescent="0.35">
      <c r="B678" s="8"/>
      <c r="C678" s="3"/>
      <c r="D678" s="29" t="s">
        <v>340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8"/>
      <c r="AX678" s="3"/>
      <c r="AY678" s="4"/>
      <c r="AZ678" s="3"/>
      <c r="BA678" s="3"/>
      <c r="BB678" s="3"/>
      <c r="BC678" s="8"/>
      <c r="BD678" s="3"/>
      <c r="BE678" s="3"/>
      <c r="BF678" s="8"/>
    </row>
    <row r="679" spans="2:58" ht="5.15" customHeight="1" x14ac:dyDescent="0.35">
      <c r="B679" s="8"/>
      <c r="C679" s="3"/>
      <c r="D679" s="29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8"/>
      <c r="AX679" s="3"/>
      <c r="AY679" s="4"/>
      <c r="AZ679" s="3"/>
      <c r="BA679" s="3"/>
      <c r="BB679" s="3"/>
      <c r="BC679" s="8"/>
      <c r="BD679" s="3"/>
      <c r="BE679" s="3"/>
      <c r="BF679" s="8"/>
    </row>
    <row r="680" spans="2:58" x14ac:dyDescent="0.35">
      <c r="B680" s="55"/>
      <c r="C680" s="56"/>
      <c r="D680" s="30" t="s">
        <v>341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8"/>
      <c r="AX680" s="3"/>
      <c r="AY680" s="4"/>
      <c r="AZ680" s="3"/>
      <c r="BA680" s="3"/>
      <c r="BB680" s="3"/>
      <c r="BC680" s="8"/>
      <c r="BD680" s="3"/>
      <c r="BE680" s="3"/>
      <c r="BF680" s="8"/>
    </row>
    <row r="681" spans="2:58" x14ac:dyDescent="0.35">
      <c r="B681" s="8"/>
      <c r="C681" s="3"/>
      <c r="D681" s="30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8"/>
      <c r="AX681" s="3"/>
      <c r="AY681" s="4"/>
      <c r="AZ681" s="3"/>
      <c r="BA681" s="3"/>
      <c r="BB681" s="3"/>
      <c r="BC681" s="8"/>
      <c r="BD681" s="3"/>
      <c r="BE681" s="3"/>
      <c r="BF681" s="8"/>
    </row>
    <row r="682" spans="2:58" ht="5.15" customHeight="1" x14ac:dyDescent="0.35">
      <c r="B682" s="17"/>
      <c r="C682" s="18"/>
      <c r="D682" s="47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7"/>
      <c r="AX682" s="18"/>
      <c r="AY682" s="19"/>
      <c r="AZ682" s="18"/>
      <c r="BA682" s="18"/>
      <c r="BB682" s="18"/>
      <c r="BC682" s="17"/>
      <c r="BD682" s="18"/>
      <c r="BE682" s="18"/>
      <c r="BF682" s="8"/>
    </row>
    <row r="683" spans="2:58" x14ac:dyDescent="0.35">
      <c r="B683" s="176" t="s">
        <v>50</v>
      </c>
      <c r="C683" s="177"/>
      <c r="D683" s="29" t="s">
        <v>197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169"/>
      <c r="AX683" s="162"/>
      <c r="AY683" s="163"/>
      <c r="AZ683" s="162"/>
      <c r="BA683" s="162"/>
      <c r="BB683" s="162"/>
      <c r="BC683" s="169"/>
      <c r="BD683" s="162"/>
      <c r="BE683" s="162"/>
      <c r="BF683" s="8"/>
    </row>
    <row r="684" spans="2:58" ht="5.15" customHeight="1" x14ac:dyDescent="0.35">
      <c r="B684" s="8"/>
      <c r="C684" s="3"/>
      <c r="D684" s="29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8"/>
      <c r="AX684" s="3"/>
      <c r="AY684" s="4"/>
      <c r="AZ684" s="3"/>
      <c r="BA684" s="3"/>
      <c r="BB684" s="3"/>
      <c r="BC684" s="8"/>
      <c r="BD684" s="3"/>
      <c r="BE684" s="3"/>
      <c r="BF684" s="8"/>
    </row>
    <row r="685" spans="2:58" x14ac:dyDescent="0.35">
      <c r="B685" s="8"/>
      <c r="C685" s="3"/>
      <c r="D685" s="30" t="s">
        <v>198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8"/>
      <c r="AX685" s="3"/>
      <c r="AY685" s="4"/>
      <c r="AZ685" s="3"/>
      <c r="BA685" s="3"/>
      <c r="BB685" s="3"/>
      <c r="BC685" s="8"/>
      <c r="BD685" s="3"/>
      <c r="BE685" s="3"/>
      <c r="BF685" s="8"/>
    </row>
    <row r="686" spans="2:58" x14ac:dyDescent="0.35">
      <c r="B686" s="8"/>
      <c r="C686" s="3"/>
      <c r="D686" s="30" t="s">
        <v>199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8"/>
      <c r="AX686" s="3"/>
      <c r="AY686" s="4"/>
      <c r="AZ686" s="3"/>
      <c r="BA686" s="3"/>
      <c r="BB686" s="3"/>
      <c r="BC686" s="8"/>
      <c r="BD686" s="3"/>
      <c r="BE686" s="3"/>
      <c r="BF686" s="8"/>
    </row>
    <row r="687" spans="2:58" ht="5.15" customHeight="1" x14ac:dyDescent="0.35">
      <c r="B687" s="17"/>
      <c r="C687" s="18"/>
      <c r="D687" s="47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7"/>
      <c r="AX687" s="18"/>
      <c r="AY687" s="19"/>
      <c r="AZ687" s="18"/>
      <c r="BA687" s="18"/>
      <c r="BB687" s="18"/>
      <c r="BC687" s="17"/>
      <c r="BD687" s="18"/>
      <c r="BE687" s="18"/>
      <c r="BF687" s="8"/>
    </row>
    <row r="688" spans="2:58" x14ac:dyDescent="0.35">
      <c r="B688" s="176" t="s">
        <v>51</v>
      </c>
      <c r="C688" s="177"/>
      <c r="D688" s="34" t="s">
        <v>200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169"/>
      <c r="AX688" s="162"/>
      <c r="AY688" s="163"/>
      <c r="AZ688" s="162"/>
      <c r="BA688" s="162"/>
      <c r="BB688" s="162"/>
      <c r="BC688" s="169"/>
      <c r="BD688" s="162"/>
      <c r="BE688" s="162"/>
      <c r="BF688" s="8"/>
    </row>
    <row r="689" spans="2:58" ht="5.15" customHeight="1" x14ac:dyDescent="0.35">
      <c r="B689" s="8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8"/>
      <c r="AX689" s="3"/>
      <c r="AY689" s="4"/>
      <c r="AZ689" s="3"/>
      <c r="BA689" s="3"/>
      <c r="BB689" s="3"/>
      <c r="BC689" s="8"/>
      <c r="BD689" s="3"/>
      <c r="BE689" s="3"/>
      <c r="BF689" s="8"/>
    </row>
    <row r="690" spans="2:58" x14ac:dyDescent="0.35">
      <c r="B690" s="8"/>
      <c r="C690" s="3"/>
      <c r="D690" s="31" t="s">
        <v>201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8"/>
      <c r="AX690" s="3"/>
      <c r="AY690" s="4"/>
      <c r="AZ690" s="3"/>
      <c r="BA690" s="3"/>
      <c r="BB690" s="3"/>
      <c r="BC690" s="8"/>
      <c r="BD690" s="3"/>
      <c r="BE690" s="3"/>
      <c r="BF690" s="8"/>
    </row>
    <row r="691" spans="2:58" ht="5.15" customHeight="1" x14ac:dyDescent="0.35">
      <c r="B691" s="8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8"/>
      <c r="AX691" s="3"/>
      <c r="AY691" s="4"/>
      <c r="AZ691" s="3"/>
      <c r="BA691" s="3"/>
      <c r="BB691" s="3"/>
      <c r="BC691" s="8"/>
      <c r="BD691" s="3"/>
      <c r="BE691" s="3"/>
      <c r="BF691" s="8"/>
    </row>
    <row r="692" spans="2:58" x14ac:dyDescent="0.35">
      <c r="B692" s="8"/>
      <c r="C692" s="3"/>
      <c r="D692" s="162"/>
      <c r="E692" s="162"/>
      <c r="F692" s="31" t="s">
        <v>202</v>
      </c>
      <c r="G692" s="3"/>
      <c r="H692" s="3"/>
      <c r="I692" s="3"/>
      <c r="J692" s="3"/>
      <c r="K692" s="3"/>
      <c r="L692" s="3"/>
      <c r="M692" s="3"/>
      <c r="N692" s="3"/>
      <c r="O692" s="3"/>
      <c r="P692" s="162"/>
      <c r="Q692" s="162"/>
      <c r="R692" s="31" t="s">
        <v>203</v>
      </c>
      <c r="S692" s="3"/>
      <c r="T692" s="3"/>
      <c r="U692" s="3"/>
      <c r="V692" s="3"/>
      <c r="W692" s="3"/>
      <c r="X692" s="3"/>
      <c r="Y692" s="3"/>
      <c r="Z692" s="3"/>
      <c r="AA692" s="3"/>
      <c r="AB692" s="162"/>
      <c r="AC692" s="162"/>
      <c r="AD692" s="31" t="s">
        <v>204</v>
      </c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8"/>
      <c r="AX692" s="3"/>
      <c r="AY692" s="4"/>
      <c r="AZ692" s="3"/>
      <c r="BA692" s="3"/>
      <c r="BB692" s="3"/>
      <c r="BC692" s="8"/>
      <c r="BD692" s="3"/>
      <c r="BE692" s="3"/>
      <c r="BF692" s="8"/>
    </row>
    <row r="693" spans="2:58" ht="5.15" customHeight="1" x14ac:dyDescent="0.35">
      <c r="B693" s="8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8"/>
      <c r="AX693" s="3"/>
      <c r="AY693" s="4"/>
      <c r="AZ693" s="3"/>
      <c r="BA693" s="3"/>
      <c r="BB693" s="3"/>
      <c r="BC693" s="8"/>
      <c r="BD693" s="3"/>
      <c r="BE693" s="3"/>
      <c r="BF693" s="8"/>
    </row>
    <row r="694" spans="2:58" x14ac:dyDescent="0.35">
      <c r="B694" s="8"/>
      <c r="C694" s="3"/>
      <c r="D694" s="30" t="s">
        <v>207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8"/>
      <c r="AX694" s="3"/>
      <c r="AY694" s="4"/>
      <c r="AZ694" s="3"/>
      <c r="BA694" s="3"/>
      <c r="BB694" s="3"/>
      <c r="BC694" s="8"/>
      <c r="BD694" s="3"/>
      <c r="BE694" s="3"/>
      <c r="BF694" s="8"/>
    </row>
    <row r="695" spans="2:58" x14ac:dyDescent="0.35">
      <c r="B695" s="8"/>
      <c r="C695" s="3"/>
      <c r="D695" s="30" t="s">
        <v>342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8"/>
      <c r="AX695" s="3"/>
      <c r="AY695" s="4"/>
      <c r="AZ695" s="3"/>
      <c r="BA695" s="3"/>
      <c r="BB695" s="3"/>
      <c r="BC695" s="8"/>
      <c r="BD695" s="3"/>
      <c r="BE695" s="3"/>
      <c r="BF695" s="8"/>
    </row>
    <row r="696" spans="2:58" ht="5.15" customHeight="1" x14ac:dyDescent="0.35">
      <c r="B696" s="17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7"/>
      <c r="AX696" s="18"/>
      <c r="AY696" s="19"/>
      <c r="AZ696" s="18"/>
      <c r="BA696" s="18"/>
      <c r="BB696" s="18"/>
      <c r="BC696" s="17"/>
      <c r="BD696" s="18"/>
      <c r="BE696" s="18"/>
      <c r="BF696" s="8"/>
    </row>
    <row r="697" spans="2:58" x14ac:dyDescent="0.35">
      <c r="B697" s="176" t="s">
        <v>73</v>
      </c>
      <c r="C697" s="177"/>
      <c r="D697" s="29" t="s">
        <v>205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169"/>
      <c r="AX697" s="162"/>
      <c r="AY697" s="163"/>
      <c r="AZ697" s="162"/>
      <c r="BA697" s="162"/>
      <c r="BB697" s="162"/>
      <c r="BC697" s="169"/>
      <c r="BD697" s="162"/>
      <c r="BE697" s="162"/>
      <c r="BF697" s="8"/>
    </row>
    <row r="698" spans="2:58" x14ac:dyDescent="0.35">
      <c r="B698" s="8"/>
      <c r="C698" s="3"/>
      <c r="D698" s="29" t="s">
        <v>206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8"/>
      <c r="AX698" s="3"/>
      <c r="AY698" s="4"/>
      <c r="AZ698" s="3"/>
      <c r="BA698" s="3"/>
      <c r="BB698" s="3"/>
      <c r="BC698" s="8"/>
      <c r="BD698" s="3"/>
      <c r="BE698" s="3"/>
      <c r="BF698" s="8"/>
    </row>
    <row r="699" spans="2:58" ht="5.15" customHeight="1" x14ac:dyDescent="0.35">
      <c r="B699" s="17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7"/>
      <c r="AX699" s="18"/>
      <c r="AY699" s="19"/>
      <c r="AZ699" s="18"/>
      <c r="BA699" s="18"/>
      <c r="BB699" s="18"/>
      <c r="BC699" s="17"/>
      <c r="BD699" s="18"/>
      <c r="BE699" s="18"/>
      <c r="BF699" s="8"/>
    </row>
    <row r="700" spans="2:58" x14ac:dyDescent="0.35">
      <c r="B700" s="176" t="s">
        <v>76</v>
      </c>
      <c r="C700" s="177"/>
      <c r="D700" s="29" t="s">
        <v>295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3"/>
      <c r="BF700" s="8"/>
    </row>
    <row r="701" spans="2:58" x14ac:dyDescent="0.35">
      <c r="B701" s="8"/>
      <c r="C701" s="3"/>
      <c r="D701" s="201"/>
      <c r="E701" s="201"/>
      <c r="F701" s="201"/>
      <c r="G701" s="201"/>
      <c r="H701" s="201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F701" s="201"/>
      <c r="AG701" s="201"/>
      <c r="AH701" s="201"/>
      <c r="AI701" s="201"/>
      <c r="AJ701" s="201"/>
      <c r="AK701" s="201"/>
      <c r="AL701" s="201"/>
      <c r="AM701" s="201"/>
      <c r="AN701" s="201"/>
      <c r="AO701" s="201"/>
      <c r="AP701" s="201"/>
      <c r="AQ701" s="201"/>
      <c r="AR701" s="201"/>
      <c r="AS701" s="201"/>
      <c r="AT701" s="201"/>
      <c r="AU701" s="201"/>
      <c r="AV701" s="201"/>
      <c r="AW701" s="201"/>
      <c r="AX701" s="201"/>
      <c r="AY701" s="201"/>
      <c r="AZ701" s="201"/>
      <c r="BA701" s="201"/>
      <c r="BB701" s="201"/>
      <c r="BC701" s="201"/>
      <c r="BD701" s="201"/>
      <c r="BE701" s="3"/>
      <c r="BF701" s="8"/>
    </row>
    <row r="702" spans="2:58" x14ac:dyDescent="0.35">
      <c r="B702" s="8"/>
      <c r="C702" s="3"/>
      <c r="D702" s="201"/>
      <c r="E702" s="201"/>
      <c r="F702" s="201"/>
      <c r="G702" s="201"/>
      <c r="H702" s="201"/>
      <c r="I702" s="201"/>
      <c r="J702" s="201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1"/>
      <c r="AT702" s="201"/>
      <c r="AU702" s="201"/>
      <c r="AV702" s="201"/>
      <c r="AW702" s="201"/>
      <c r="AX702" s="201"/>
      <c r="AY702" s="201"/>
      <c r="AZ702" s="201"/>
      <c r="BA702" s="201"/>
      <c r="BB702" s="201"/>
      <c r="BC702" s="201"/>
      <c r="BD702" s="201"/>
      <c r="BE702" s="3"/>
      <c r="BF702" s="8"/>
    </row>
    <row r="703" spans="2:58" x14ac:dyDescent="0.35">
      <c r="B703" s="8"/>
      <c r="C703" s="3"/>
      <c r="D703" s="201"/>
      <c r="E703" s="201"/>
      <c r="F703" s="201"/>
      <c r="G703" s="201"/>
      <c r="H703" s="201"/>
      <c r="I703" s="201"/>
      <c r="J703" s="201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  <c r="AV703" s="201"/>
      <c r="AW703" s="201"/>
      <c r="AX703" s="201"/>
      <c r="AY703" s="201"/>
      <c r="AZ703" s="201"/>
      <c r="BA703" s="201"/>
      <c r="BB703" s="201"/>
      <c r="BC703" s="201"/>
      <c r="BD703" s="201"/>
      <c r="BE703" s="3"/>
      <c r="BF703" s="8"/>
    </row>
    <row r="704" spans="2:58" x14ac:dyDescent="0.35">
      <c r="B704" s="8"/>
      <c r="C704" s="3"/>
      <c r="D704" s="201"/>
      <c r="E704" s="201"/>
      <c r="F704" s="201"/>
      <c r="G704" s="201"/>
      <c r="H704" s="201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  <c r="AV704" s="201"/>
      <c r="AW704" s="201"/>
      <c r="AX704" s="201"/>
      <c r="AY704" s="201"/>
      <c r="AZ704" s="201"/>
      <c r="BA704" s="201"/>
      <c r="BB704" s="201"/>
      <c r="BC704" s="201"/>
      <c r="BD704" s="201"/>
      <c r="BE704" s="3"/>
      <c r="BF704" s="8"/>
    </row>
    <row r="705" spans="2:58" x14ac:dyDescent="0.35">
      <c r="B705" s="8"/>
      <c r="C705" s="3"/>
      <c r="D705" s="201"/>
      <c r="E705" s="201"/>
      <c r="F705" s="201"/>
      <c r="G705" s="201"/>
      <c r="H705" s="201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1"/>
      <c r="AT705" s="201"/>
      <c r="AU705" s="201"/>
      <c r="AV705" s="201"/>
      <c r="AW705" s="201"/>
      <c r="AX705" s="201"/>
      <c r="AY705" s="201"/>
      <c r="AZ705" s="201"/>
      <c r="BA705" s="201"/>
      <c r="BB705" s="201"/>
      <c r="BC705" s="201"/>
      <c r="BD705" s="201"/>
      <c r="BE705" s="3"/>
      <c r="BF705" s="8"/>
    </row>
    <row r="706" spans="2:58" x14ac:dyDescent="0.35">
      <c r="B706" s="8"/>
      <c r="C706" s="3"/>
      <c r="D706" s="201"/>
      <c r="E706" s="201"/>
      <c r="F706" s="201"/>
      <c r="G706" s="201"/>
      <c r="H706" s="201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  <c r="AV706" s="201"/>
      <c r="AW706" s="201"/>
      <c r="AX706" s="201"/>
      <c r="AY706" s="201"/>
      <c r="AZ706" s="201"/>
      <c r="BA706" s="201"/>
      <c r="BB706" s="201"/>
      <c r="BC706" s="201"/>
      <c r="BD706" s="201"/>
      <c r="BE706" s="3"/>
      <c r="BF706" s="8"/>
    </row>
    <row r="707" spans="2:58" x14ac:dyDescent="0.35">
      <c r="B707" s="8"/>
      <c r="C707" s="3"/>
      <c r="D707" s="201"/>
      <c r="E707" s="201"/>
      <c r="F707" s="201"/>
      <c r="G707" s="201"/>
      <c r="H707" s="201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  <c r="AV707" s="201"/>
      <c r="AW707" s="201"/>
      <c r="AX707" s="201"/>
      <c r="AY707" s="201"/>
      <c r="AZ707" s="201"/>
      <c r="BA707" s="201"/>
      <c r="BB707" s="201"/>
      <c r="BC707" s="201"/>
      <c r="BD707" s="201"/>
      <c r="BE707" s="3"/>
      <c r="BF707" s="8"/>
    </row>
    <row r="708" spans="2:58" x14ac:dyDescent="0.35">
      <c r="B708" s="8"/>
      <c r="C708" s="3"/>
      <c r="D708" s="201"/>
      <c r="E708" s="201"/>
      <c r="F708" s="201"/>
      <c r="G708" s="201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1"/>
      <c r="AT708" s="201"/>
      <c r="AU708" s="201"/>
      <c r="AV708" s="201"/>
      <c r="AW708" s="201"/>
      <c r="AX708" s="201"/>
      <c r="AY708" s="201"/>
      <c r="AZ708" s="201"/>
      <c r="BA708" s="201"/>
      <c r="BB708" s="201"/>
      <c r="BC708" s="201"/>
      <c r="BD708" s="201"/>
      <c r="BE708" s="3"/>
      <c r="BF708" s="8"/>
    </row>
    <row r="709" spans="2:58" x14ac:dyDescent="0.35">
      <c r="B709" s="8"/>
      <c r="C709" s="3"/>
      <c r="D709" s="201"/>
      <c r="E709" s="201"/>
      <c r="F709" s="201"/>
      <c r="G709" s="201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1"/>
      <c r="AT709" s="201"/>
      <c r="AU709" s="201"/>
      <c r="AV709" s="201"/>
      <c r="AW709" s="201"/>
      <c r="AX709" s="201"/>
      <c r="AY709" s="201"/>
      <c r="AZ709" s="201"/>
      <c r="BA709" s="201"/>
      <c r="BB709" s="201"/>
      <c r="BC709" s="201"/>
      <c r="BD709" s="201"/>
      <c r="BE709" s="3"/>
      <c r="BF709" s="8"/>
    </row>
    <row r="710" spans="2:58" x14ac:dyDescent="0.35">
      <c r="B710" s="8"/>
      <c r="C710" s="3"/>
      <c r="D710" s="201"/>
      <c r="E710" s="201"/>
      <c r="F710" s="201"/>
      <c r="G710" s="201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1"/>
      <c r="AT710" s="201"/>
      <c r="AU710" s="201"/>
      <c r="AV710" s="201"/>
      <c r="AW710" s="201"/>
      <c r="AX710" s="201"/>
      <c r="AY710" s="201"/>
      <c r="AZ710" s="201"/>
      <c r="BA710" s="201"/>
      <c r="BB710" s="201"/>
      <c r="BC710" s="201"/>
      <c r="BD710" s="201"/>
      <c r="BE710" s="3"/>
      <c r="BF710" s="8"/>
    </row>
    <row r="711" spans="2:58" x14ac:dyDescent="0.35">
      <c r="B711" s="8"/>
      <c r="C711" s="3"/>
      <c r="D711" s="201"/>
      <c r="E711" s="201"/>
      <c r="F711" s="201"/>
      <c r="G711" s="201"/>
      <c r="H711" s="201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1"/>
      <c r="AT711" s="201"/>
      <c r="AU711" s="201"/>
      <c r="AV711" s="201"/>
      <c r="AW711" s="201"/>
      <c r="AX711" s="201"/>
      <c r="AY711" s="201"/>
      <c r="AZ711" s="201"/>
      <c r="BA711" s="201"/>
      <c r="BB711" s="201"/>
      <c r="BC711" s="201"/>
      <c r="BD711" s="201"/>
      <c r="BE711" s="3"/>
      <c r="BF711" s="8"/>
    </row>
    <row r="712" spans="2:58" x14ac:dyDescent="0.35">
      <c r="B712" s="8"/>
      <c r="C712" s="3"/>
      <c r="D712" s="201"/>
      <c r="E712" s="201"/>
      <c r="F712" s="201"/>
      <c r="G712" s="201"/>
      <c r="H712" s="201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1"/>
      <c r="AT712" s="201"/>
      <c r="AU712" s="201"/>
      <c r="AV712" s="201"/>
      <c r="AW712" s="201"/>
      <c r="AX712" s="201"/>
      <c r="AY712" s="201"/>
      <c r="AZ712" s="201"/>
      <c r="BA712" s="201"/>
      <c r="BB712" s="201"/>
      <c r="BC712" s="201"/>
      <c r="BD712" s="201"/>
      <c r="BE712" s="3"/>
      <c r="BF712" s="8"/>
    </row>
    <row r="713" spans="2:58" x14ac:dyDescent="0.35">
      <c r="B713" s="8"/>
      <c r="C713" s="3"/>
      <c r="D713" s="201"/>
      <c r="E713" s="201"/>
      <c r="F713" s="201"/>
      <c r="G713" s="201"/>
      <c r="H713" s="201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1"/>
      <c r="AT713" s="201"/>
      <c r="AU713" s="201"/>
      <c r="AV713" s="201"/>
      <c r="AW713" s="201"/>
      <c r="AX713" s="201"/>
      <c r="AY713" s="201"/>
      <c r="AZ713" s="201"/>
      <c r="BA713" s="201"/>
      <c r="BB713" s="201"/>
      <c r="BC713" s="201"/>
      <c r="BD713" s="201"/>
      <c r="BE713" s="3"/>
      <c r="BF713" s="8"/>
    </row>
    <row r="714" spans="2:58" x14ac:dyDescent="0.35">
      <c r="B714" s="8"/>
      <c r="C714" s="3"/>
      <c r="D714" s="201"/>
      <c r="E714" s="201"/>
      <c r="F714" s="201"/>
      <c r="G714" s="201"/>
      <c r="H714" s="201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1"/>
      <c r="AT714" s="201"/>
      <c r="AU714" s="201"/>
      <c r="AV714" s="201"/>
      <c r="AW714" s="201"/>
      <c r="AX714" s="201"/>
      <c r="AY714" s="201"/>
      <c r="AZ714" s="201"/>
      <c r="BA714" s="201"/>
      <c r="BB714" s="201"/>
      <c r="BC714" s="201"/>
      <c r="BD714" s="201"/>
      <c r="BE714" s="3"/>
      <c r="BF714" s="8"/>
    </row>
    <row r="715" spans="2:58" x14ac:dyDescent="0.35">
      <c r="B715" s="8"/>
      <c r="C715" s="3"/>
      <c r="D715" s="201"/>
      <c r="E715" s="201"/>
      <c r="F715" s="201"/>
      <c r="G715" s="201"/>
      <c r="H715" s="201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1"/>
      <c r="AT715" s="201"/>
      <c r="AU715" s="201"/>
      <c r="AV715" s="201"/>
      <c r="AW715" s="201"/>
      <c r="AX715" s="201"/>
      <c r="AY715" s="201"/>
      <c r="AZ715" s="201"/>
      <c r="BA715" s="201"/>
      <c r="BB715" s="201"/>
      <c r="BC715" s="201"/>
      <c r="BD715" s="201"/>
      <c r="BE715" s="3"/>
      <c r="BF715" s="8"/>
    </row>
    <row r="716" spans="2:58" x14ac:dyDescent="0.35">
      <c r="B716" s="8"/>
      <c r="C716" s="3"/>
      <c r="D716" s="201"/>
      <c r="E716" s="201"/>
      <c r="F716" s="201"/>
      <c r="G716" s="201"/>
      <c r="H716" s="201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  <c r="AV716" s="201"/>
      <c r="AW716" s="201"/>
      <c r="AX716" s="201"/>
      <c r="AY716" s="201"/>
      <c r="AZ716" s="201"/>
      <c r="BA716" s="201"/>
      <c r="BB716" s="201"/>
      <c r="BC716" s="201"/>
      <c r="BD716" s="201"/>
      <c r="BE716" s="3"/>
      <c r="BF716" s="8"/>
    </row>
    <row r="717" spans="2:58" x14ac:dyDescent="0.35">
      <c r="B717" s="8"/>
      <c r="C717" s="3"/>
      <c r="D717" s="201"/>
      <c r="E717" s="201"/>
      <c r="F717" s="201"/>
      <c r="G717" s="201"/>
      <c r="H717" s="201"/>
      <c r="I717" s="201"/>
      <c r="J717" s="201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  <c r="AV717" s="201"/>
      <c r="AW717" s="201"/>
      <c r="AX717" s="201"/>
      <c r="AY717" s="201"/>
      <c r="AZ717" s="201"/>
      <c r="BA717" s="201"/>
      <c r="BB717" s="201"/>
      <c r="BC717" s="201"/>
      <c r="BD717" s="201"/>
      <c r="BE717" s="3"/>
      <c r="BF717" s="8"/>
    </row>
    <row r="718" spans="2:58" x14ac:dyDescent="0.35">
      <c r="B718" s="8"/>
      <c r="C718" s="3"/>
      <c r="D718" s="201"/>
      <c r="E718" s="201"/>
      <c r="F718" s="201"/>
      <c r="G718" s="201"/>
      <c r="H718" s="201"/>
      <c r="I718" s="201"/>
      <c r="J718" s="201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201"/>
      <c r="BE718" s="3"/>
      <c r="BF718" s="8"/>
    </row>
    <row r="719" spans="2:58" x14ac:dyDescent="0.35">
      <c r="B719" s="8"/>
      <c r="C719" s="3"/>
      <c r="D719" s="201"/>
      <c r="E719" s="201"/>
      <c r="F719" s="201"/>
      <c r="G719" s="201"/>
      <c r="H719" s="201"/>
      <c r="I719" s="201"/>
      <c r="J719" s="201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  <c r="Z719" s="201"/>
      <c r="AA719" s="201"/>
      <c r="AB719" s="201"/>
      <c r="AC719" s="201"/>
      <c r="AD719" s="201"/>
      <c r="AE719" s="201"/>
      <c r="AF719" s="201"/>
      <c r="AG719" s="201"/>
      <c r="AH719" s="201"/>
      <c r="AI719" s="201"/>
      <c r="AJ719" s="201"/>
      <c r="AK719" s="201"/>
      <c r="AL719" s="201"/>
      <c r="AM719" s="201"/>
      <c r="AN719" s="201"/>
      <c r="AO719" s="201"/>
      <c r="AP719" s="201"/>
      <c r="AQ719" s="201"/>
      <c r="AR719" s="201"/>
      <c r="AS719" s="201"/>
      <c r="AT719" s="201"/>
      <c r="AU719" s="201"/>
      <c r="AV719" s="201"/>
      <c r="AW719" s="201"/>
      <c r="AX719" s="201"/>
      <c r="AY719" s="201"/>
      <c r="AZ719" s="201"/>
      <c r="BA719" s="201"/>
      <c r="BB719" s="201"/>
      <c r="BC719" s="201"/>
      <c r="BD719" s="201"/>
      <c r="BE719" s="3"/>
      <c r="BF719" s="8"/>
    </row>
    <row r="720" spans="2:58" x14ac:dyDescent="0.35">
      <c r="B720" s="8"/>
      <c r="C720" s="3"/>
      <c r="D720" s="201"/>
      <c r="E720" s="201"/>
      <c r="F720" s="201"/>
      <c r="G720" s="201"/>
      <c r="H720" s="201"/>
      <c r="I720" s="201"/>
      <c r="J720" s="201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1"/>
      <c r="AO720" s="201"/>
      <c r="AP720" s="201"/>
      <c r="AQ720" s="201"/>
      <c r="AR720" s="201"/>
      <c r="AS720" s="201"/>
      <c r="AT720" s="201"/>
      <c r="AU720" s="201"/>
      <c r="AV720" s="201"/>
      <c r="AW720" s="201"/>
      <c r="AX720" s="201"/>
      <c r="AY720" s="201"/>
      <c r="AZ720" s="201"/>
      <c r="BA720" s="201"/>
      <c r="BB720" s="201"/>
      <c r="BC720" s="201"/>
      <c r="BD720" s="201"/>
      <c r="BE720" s="3"/>
      <c r="BF720" s="8"/>
    </row>
    <row r="721" spans="2:58" x14ac:dyDescent="0.35">
      <c r="B721" s="17"/>
      <c r="C721" s="18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  <c r="AA721" s="202"/>
      <c r="AB721" s="202"/>
      <c r="AC721" s="202"/>
      <c r="AD721" s="202"/>
      <c r="AE721" s="202"/>
      <c r="AF721" s="202"/>
      <c r="AG721" s="202"/>
      <c r="AH721" s="202"/>
      <c r="AI721" s="202"/>
      <c r="AJ721" s="202"/>
      <c r="AK721" s="202"/>
      <c r="AL721" s="202"/>
      <c r="AM721" s="202"/>
      <c r="AN721" s="202"/>
      <c r="AO721" s="202"/>
      <c r="AP721" s="202"/>
      <c r="AQ721" s="202"/>
      <c r="AR721" s="202"/>
      <c r="AS721" s="202"/>
      <c r="AT721" s="202"/>
      <c r="AU721" s="202"/>
      <c r="AV721" s="202"/>
      <c r="AW721" s="202"/>
      <c r="AX721" s="202"/>
      <c r="AY721" s="202"/>
      <c r="AZ721" s="202"/>
      <c r="BA721" s="202"/>
      <c r="BB721" s="202"/>
      <c r="BC721" s="202"/>
      <c r="BD721" s="202"/>
      <c r="BE721" s="19"/>
      <c r="BF721" s="8"/>
    </row>
    <row r="722" spans="2:58" x14ac:dyDescent="0.35">
      <c r="B722" s="170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 t="s">
        <v>0</v>
      </c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  <c r="AP722" s="171"/>
      <c r="AQ722" s="172" t="str">
        <f>AQ1</f>
        <v>TC 58-48</v>
      </c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3"/>
    </row>
    <row r="723" spans="2:58" x14ac:dyDescent="0.35">
      <c r="B723" s="169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 t="str">
        <f>Q2</f>
        <v>Department of Highways</v>
      </c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1" t="s">
        <v>3</v>
      </c>
      <c r="AR723" s="161"/>
      <c r="AS723" s="161"/>
      <c r="AT723" s="161"/>
      <c r="AU723" s="161"/>
      <c r="AV723" s="161"/>
      <c r="AW723" s="161"/>
      <c r="AX723" s="161"/>
      <c r="AY723" s="161"/>
      <c r="AZ723" s="157" t="str">
        <f>AZ2</f>
        <v>03/2015</v>
      </c>
      <c r="BA723" s="158"/>
      <c r="BB723" s="158"/>
      <c r="BC723" s="158"/>
      <c r="BD723" s="158"/>
      <c r="BE723" s="159"/>
    </row>
    <row r="724" spans="2:58" x14ac:dyDescent="0.35">
      <c r="B724" s="169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0" t="str">
        <f>Q3</f>
        <v>DIVISON OF ENVIRONMENTAL ANALYSIS</v>
      </c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Q724" s="161" t="s">
        <v>1</v>
      </c>
      <c r="AR724" s="161"/>
      <c r="AS724" s="161"/>
      <c r="AT724" s="161"/>
      <c r="AU724" s="161"/>
      <c r="AV724" s="161"/>
      <c r="AW724" s="161"/>
      <c r="AX724" s="161"/>
      <c r="AY724" s="161"/>
      <c r="AZ724" s="162">
        <f>AZ668+1</f>
        <v>14</v>
      </c>
      <c r="BA724" s="162"/>
      <c r="BB724" s="162" t="s">
        <v>2</v>
      </c>
      <c r="BC724" s="162"/>
      <c r="BD724" s="162">
        <f>BD3</f>
        <v>17</v>
      </c>
      <c r="BE724" s="163"/>
    </row>
    <row r="725" spans="2:58" ht="19" thickBot="1" x14ac:dyDescent="0.5">
      <c r="B725" s="164" t="str">
        <f>B4</f>
        <v>CATEGORICAL EXCLUSION ENVIRONMENTAL DETERMINATION CHECKLIST</v>
      </c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165"/>
      <c r="AR725" s="165"/>
      <c r="AS725" s="165"/>
      <c r="AT725" s="165"/>
      <c r="AU725" s="165"/>
      <c r="AV725" s="165"/>
      <c r="AW725" s="165"/>
      <c r="AX725" s="165"/>
      <c r="AY725" s="165"/>
      <c r="AZ725" s="165"/>
      <c r="BA725" s="165"/>
      <c r="BB725" s="165"/>
      <c r="BC725" s="165"/>
      <c r="BD725" s="165"/>
      <c r="BE725" s="166"/>
    </row>
    <row r="726" spans="2:58" ht="15" thickTop="1" x14ac:dyDescent="0.35">
      <c r="B726" s="167" t="s">
        <v>312</v>
      </c>
      <c r="C726" s="154"/>
      <c r="D726" s="154"/>
      <c r="E726" s="154"/>
      <c r="F726" s="155">
        <f>J7</f>
        <v>0</v>
      </c>
      <c r="G726" s="155"/>
      <c r="H726" s="155"/>
      <c r="I726" s="155"/>
      <c r="J726" s="155"/>
      <c r="K726" s="142"/>
      <c r="L726" s="168" t="s">
        <v>10</v>
      </c>
      <c r="M726" s="168"/>
      <c r="N726" s="168"/>
      <c r="O726" s="168"/>
      <c r="P726" s="168"/>
      <c r="Q726" s="153">
        <f>AH8</f>
        <v>0</v>
      </c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41"/>
      <c r="AG726" s="154" t="s">
        <v>9</v>
      </c>
      <c r="AH726" s="154"/>
      <c r="AI726" s="154"/>
      <c r="AJ726" s="154"/>
      <c r="AK726" s="155">
        <f>AI7</f>
        <v>0</v>
      </c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6"/>
    </row>
    <row r="727" spans="2:58" ht="5.15" customHeight="1" thickBot="1" x14ac:dyDescent="0.4">
      <c r="B727" s="101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102"/>
      <c r="P727" s="102"/>
      <c r="Q727" s="102"/>
      <c r="R727" s="10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102"/>
      <c r="AT727" s="102"/>
      <c r="AU727" s="27"/>
      <c r="AV727" s="102"/>
      <c r="AW727" s="52"/>
      <c r="AX727" s="52"/>
      <c r="AY727" s="52"/>
      <c r="AZ727" s="52"/>
      <c r="BA727" s="52"/>
      <c r="BB727" s="52"/>
      <c r="BC727" s="52"/>
      <c r="BD727" s="52"/>
      <c r="BE727" s="103"/>
    </row>
    <row r="728" spans="2:58" ht="15" thickTop="1" x14ac:dyDescent="0.35">
      <c r="B728" s="35" t="s">
        <v>208</v>
      </c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7"/>
      <c r="W728" s="18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214" t="s">
        <v>61</v>
      </c>
      <c r="AX728" s="215"/>
      <c r="AY728" s="216"/>
      <c r="AZ728" s="214" t="s">
        <v>42</v>
      </c>
      <c r="BA728" s="215"/>
      <c r="BB728" s="216"/>
      <c r="BC728" s="214" t="s">
        <v>41</v>
      </c>
      <c r="BD728" s="215"/>
      <c r="BE728" s="216"/>
      <c r="BF728" s="8"/>
    </row>
    <row r="729" spans="2:58" x14ac:dyDescent="0.35">
      <c r="B729" s="226" t="s">
        <v>45</v>
      </c>
      <c r="C729" s="227"/>
      <c r="D729" s="29" t="s">
        <v>209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170"/>
      <c r="AX729" s="171"/>
      <c r="AY729" s="228"/>
      <c r="AZ729" s="170"/>
      <c r="BA729" s="171"/>
      <c r="BB729" s="228"/>
      <c r="BC729" s="170"/>
      <c r="BD729" s="171"/>
      <c r="BE729" s="228"/>
      <c r="BF729" s="8"/>
    </row>
    <row r="730" spans="2:58" x14ac:dyDescent="0.35">
      <c r="B730" s="8"/>
      <c r="C730" s="3"/>
      <c r="D730" s="29" t="s">
        <v>210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8"/>
      <c r="AX730" s="3"/>
      <c r="AY730" s="4"/>
      <c r="AZ730" s="3"/>
      <c r="BA730" s="3"/>
      <c r="BB730" s="3"/>
      <c r="BC730" s="8"/>
      <c r="BD730" s="3"/>
      <c r="BE730" s="3"/>
      <c r="BF730" s="8"/>
    </row>
    <row r="731" spans="2:58" ht="5.15" customHeight="1" x14ac:dyDescent="0.35">
      <c r="B731" s="8"/>
      <c r="C731" s="3"/>
      <c r="D731" s="29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8"/>
      <c r="AX731" s="3"/>
      <c r="AY731" s="4"/>
      <c r="AZ731" s="3"/>
      <c r="BA731" s="3"/>
      <c r="BB731" s="3"/>
      <c r="BC731" s="8"/>
      <c r="BD731" s="3"/>
      <c r="BE731" s="3"/>
      <c r="BF731" s="8"/>
    </row>
    <row r="732" spans="2:58" x14ac:dyDescent="0.35">
      <c r="B732" s="8"/>
      <c r="C732" s="3"/>
      <c r="D732" s="208"/>
      <c r="E732" s="208"/>
      <c r="F732" s="31" t="s">
        <v>211</v>
      </c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AV732" s="31"/>
      <c r="AW732" s="76"/>
      <c r="AX732" s="31"/>
      <c r="AY732" s="77"/>
      <c r="AZ732" s="31"/>
      <c r="BA732" s="31"/>
      <c r="BB732" s="3"/>
      <c r="BC732" s="8"/>
      <c r="BD732" s="3"/>
      <c r="BE732" s="3"/>
      <c r="BF732" s="8"/>
    </row>
    <row r="733" spans="2:58" ht="5.15" customHeight="1" x14ac:dyDescent="0.35">
      <c r="B733" s="8"/>
      <c r="C733" s="3"/>
      <c r="D733" s="122"/>
      <c r="E733" s="122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31"/>
      <c r="AW733" s="76"/>
      <c r="AX733" s="31"/>
      <c r="AY733" s="77"/>
      <c r="AZ733" s="31"/>
      <c r="BA733" s="31"/>
      <c r="BB733" s="3"/>
      <c r="BC733" s="8"/>
      <c r="BD733" s="3"/>
      <c r="BE733" s="3"/>
      <c r="BF733" s="8"/>
    </row>
    <row r="734" spans="2:58" x14ac:dyDescent="0.35">
      <c r="B734" s="8"/>
      <c r="C734" s="3"/>
      <c r="D734" s="122"/>
      <c r="E734" s="122"/>
      <c r="F734" s="31" t="s">
        <v>212</v>
      </c>
      <c r="G734" s="31"/>
      <c r="H734" s="31"/>
      <c r="I734" s="31"/>
      <c r="J734" s="31"/>
      <c r="K734" s="31"/>
      <c r="L734" s="31"/>
      <c r="M734" s="31"/>
      <c r="N734" s="31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  <c r="AA734" s="190"/>
      <c r="AB734" s="190"/>
      <c r="AC734" s="190"/>
      <c r="AD734" s="190"/>
      <c r="AE734" s="190"/>
      <c r="AF734" s="190"/>
      <c r="AG734" s="190"/>
      <c r="AH734" s="190"/>
      <c r="AI734" s="190"/>
      <c r="AJ734" s="190"/>
      <c r="AK734" s="190"/>
      <c r="AL734" s="190"/>
      <c r="AM734" s="190"/>
      <c r="AN734" s="190"/>
      <c r="AO734" s="190"/>
      <c r="AP734" s="190"/>
      <c r="AQ734" s="190"/>
      <c r="AR734" s="190"/>
      <c r="AS734" s="190"/>
      <c r="AT734" s="190"/>
      <c r="AU734" s="190"/>
      <c r="AV734" s="31"/>
      <c r="AW734" s="76"/>
      <c r="AX734" s="31"/>
      <c r="AY734" s="77"/>
      <c r="AZ734" s="31"/>
      <c r="BA734" s="31"/>
      <c r="BB734" s="3"/>
      <c r="BC734" s="8"/>
      <c r="BD734" s="3"/>
      <c r="BE734" s="3"/>
      <c r="BF734" s="8"/>
    </row>
    <row r="735" spans="2:58" ht="5.15" customHeight="1" x14ac:dyDescent="0.35">
      <c r="B735" s="17"/>
      <c r="C735" s="18"/>
      <c r="D735" s="47"/>
      <c r="E735" s="18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79"/>
      <c r="AX735" s="42"/>
      <c r="AY735" s="80"/>
      <c r="AZ735" s="42"/>
      <c r="BA735" s="42"/>
      <c r="BB735" s="18"/>
      <c r="BC735" s="17"/>
      <c r="BD735" s="18"/>
      <c r="BE735" s="18"/>
      <c r="BF735" s="8"/>
    </row>
    <row r="736" spans="2:58" ht="5.15" customHeight="1" x14ac:dyDescent="0.35">
      <c r="B736" s="8"/>
      <c r="C736" s="3"/>
      <c r="D736" s="29"/>
      <c r="E736" s="3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76"/>
      <c r="AX736" s="31"/>
      <c r="AY736" s="77"/>
      <c r="AZ736" s="31"/>
      <c r="BA736" s="31"/>
      <c r="BB736" s="3"/>
      <c r="BC736" s="8"/>
      <c r="BD736" s="3"/>
      <c r="BE736" s="4"/>
      <c r="BF736" s="8"/>
    </row>
    <row r="737" spans="2:58" x14ac:dyDescent="0.35">
      <c r="B737" s="176" t="s">
        <v>48</v>
      </c>
      <c r="C737" s="177"/>
      <c r="D737" s="29" t="s">
        <v>213</v>
      </c>
      <c r="E737" s="3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169"/>
      <c r="AX737" s="162"/>
      <c r="AY737" s="163"/>
      <c r="AZ737" s="169"/>
      <c r="BA737" s="162"/>
      <c r="BB737" s="163"/>
      <c r="BC737" s="169"/>
      <c r="BD737" s="162"/>
      <c r="BE737" s="163"/>
      <c r="BF737" s="8"/>
    </row>
    <row r="738" spans="2:58" ht="5.15" customHeight="1" x14ac:dyDescent="0.35">
      <c r="B738" s="8"/>
      <c r="C738" s="3"/>
      <c r="D738" s="29"/>
      <c r="E738" s="3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76"/>
      <c r="AX738" s="31"/>
      <c r="AY738" s="77"/>
      <c r="AZ738" s="31"/>
      <c r="BA738" s="31"/>
      <c r="BB738" s="3"/>
      <c r="BC738" s="8"/>
      <c r="BD738" s="3"/>
      <c r="BE738" s="3"/>
      <c r="BF738" s="8"/>
    </row>
    <row r="739" spans="2:58" x14ac:dyDescent="0.35">
      <c r="B739" s="8"/>
      <c r="C739" s="3"/>
      <c r="D739" s="31" t="s">
        <v>214</v>
      </c>
      <c r="E739" s="3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  <c r="AA739" s="190"/>
      <c r="AB739" s="190"/>
      <c r="AC739" s="190"/>
      <c r="AD739" s="190"/>
      <c r="AE739" s="190"/>
      <c r="AF739" s="190"/>
      <c r="AG739" s="190"/>
      <c r="AH739" s="190"/>
      <c r="AI739" s="190"/>
      <c r="AJ739" s="190"/>
      <c r="AK739" s="190"/>
      <c r="AL739" s="190"/>
      <c r="AM739" s="190"/>
      <c r="AN739" s="190"/>
      <c r="AO739" s="190"/>
      <c r="AP739" s="190"/>
      <c r="AQ739" s="190"/>
      <c r="AR739" s="190"/>
      <c r="AS739" s="190"/>
      <c r="AT739" s="190"/>
      <c r="AU739" s="190"/>
      <c r="AV739" s="31"/>
      <c r="AW739" s="76"/>
      <c r="AX739" s="31"/>
      <c r="AY739" s="77"/>
      <c r="AZ739" s="31"/>
      <c r="BA739" s="31"/>
      <c r="BB739" s="3"/>
      <c r="BC739" s="8"/>
      <c r="BD739" s="3"/>
      <c r="BE739" s="3"/>
      <c r="BF739" s="8"/>
    </row>
    <row r="740" spans="2:58" ht="5.15" customHeight="1" x14ac:dyDescent="0.35">
      <c r="B740" s="17"/>
      <c r="C740" s="18"/>
      <c r="D740" s="47"/>
      <c r="E740" s="18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79"/>
      <c r="AX740" s="42"/>
      <c r="AY740" s="80"/>
      <c r="AZ740" s="42"/>
      <c r="BA740" s="42"/>
      <c r="BB740" s="18"/>
      <c r="BC740" s="17"/>
      <c r="BD740" s="18"/>
      <c r="BE740" s="18"/>
      <c r="BF740" s="8"/>
    </row>
    <row r="741" spans="2:58" x14ac:dyDescent="0.35">
      <c r="B741" s="176" t="s">
        <v>50</v>
      </c>
      <c r="C741" s="177"/>
      <c r="D741" s="29" t="s">
        <v>343</v>
      </c>
      <c r="E741" s="3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76"/>
      <c r="AX741" s="31"/>
      <c r="AY741" s="77"/>
      <c r="AZ741" s="31"/>
      <c r="BA741" s="31"/>
      <c r="BB741" s="3"/>
      <c r="BC741" s="8"/>
      <c r="BD741" s="3"/>
      <c r="BE741" s="3"/>
      <c r="BF741" s="8"/>
    </row>
    <row r="742" spans="2:58" ht="5.15" customHeight="1" x14ac:dyDescent="0.35">
      <c r="B742" s="8"/>
      <c r="C742" s="3"/>
      <c r="D742" s="29"/>
      <c r="E742" s="3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76"/>
      <c r="AX742" s="31"/>
      <c r="AY742" s="77"/>
      <c r="AZ742" s="31"/>
      <c r="BA742" s="31"/>
      <c r="BB742" s="3"/>
      <c r="BC742" s="8"/>
      <c r="BD742" s="3"/>
      <c r="BE742" s="3"/>
      <c r="BF742" s="8"/>
    </row>
    <row r="743" spans="2:58" x14ac:dyDescent="0.35">
      <c r="B743" s="8"/>
      <c r="C743" s="3"/>
      <c r="D743" s="208"/>
      <c r="E743" s="208"/>
      <c r="F743" s="31" t="s">
        <v>215</v>
      </c>
      <c r="G743" s="31"/>
      <c r="H743" s="31"/>
      <c r="I743" s="31"/>
      <c r="J743" s="31"/>
      <c r="K743" s="31"/>
      <c r="L743" s="31"/>
      <c r="M743" s="31"/>
      <c r="N743" s="31"/>
      <c r="O743" s="11"/>
      <c r="P743" s="11"/>
      <c r="Q743" s="174"/>
      <c r="R743" s="174"/>
      <c r="S743" s="31" t="s">
        <v>216</v>
      </c>
      <c r="U743" s="31"/>
      <c r="V743" s="31"/>
      <c r="W743" s="11"/>
      <c r="X743" s="11"/>
      <c r="Z743" s="188"/>
      <c r="AA743" s="188"/>
      <c r="AB743" s="31" t="s">
        <v>217</v>
      </c>
      <c r="AC743" s="31"/>
      <c r="AD743" s="11"/>
      <c r="AE743" s="11"/>
      <c r="AG743" s="31"/>
      <c r="AH743" s="188"/>
      <c r="AI743" s="188"/>
      <c r="AJ743" s="31" t="s">
        <v>218</v>
      </c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76"/>
      <c r="AX743" s="31"/>
      <c r="AY743" s="77"/>
      <c r="AZ743" s="31"/>
      <c r="BA743" s="31"/>
      <c r="BB743" s="3"/>
      <c r="BC743" s="8"/>
      <c r="BD743" s="3"/>
      <c r="BE743" s="3"/>
      <c r="BF743" s="8"/>
    </row>
    <row r="744" spans="2:58" ht="5.15" customHeight="1" x14ac:dyDescent="0.35">
      <c r="B744" s="8"/>
      <c r="C744" s="3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106"/>
      <c r="AX744" s="58"/>
      <c r="AY744" s="110"/>
      <c r="AZ744" s="58"/>
      <c r="BA744" s="58"/>
      <c r="BB744" s="58"/>
      <c r="BC744" s="106"/>
      <c r="BD744" s="58"/>
      <c r="BE744" s="3"/>
      <c r="BF744" s="8"/>
    </row>
    <row r="745" spans="2:58" x14ac:dyDescent="0.35">
      <c r="B745" s="176" t="s">
        <v>51</v>
      </c>
      <c r="C745" s="177"/>
      <c r="D745" s="29" t="s">
        <v>219</v>
      </c>
      <c r="E745" s="3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169"/>
      <c r="AX745" s="162"/>
      <c r="AY745" s="163"/>
      <c r="AZ745" s="162"/>
      <c r="BA745" s="162"/>
      <c r="BB745" s="162"/>
      <c r="BC745" s="169"/>
      <c r="BD745" s="162"/>
      <c r="BE745" s="162"/>
      <c r="BF745" s="8"/>
    </row>
    <row r="746" spans="2:58" ht="4.5" customHeight="1" x14ac:dyDescent="0.35">
      <c r="B746" s="8"/>
      <c r="C746" s="3"/>
      <c r="D746" s="29"/>
      <c r="E746" s="3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76"/>
      <c r="AX746" s="31"/>
      <c r="AY746" s="31"/>
      <c r="AZ746" s="76"/>
      <c r="BA746" s="31"/>
      <c r="BB746" s="3"/>
      <c r="BC746" s="8"/>
      <c r="BD746" s="3"/>
      <c r="BE746" s="3"/>
      <c r="BF746" s="8"/>
    </row>
    <row r="747" spans="2:58" x14ac:dyDescent="0.35">
      <c r="B747" s="17"/>
      <c r="C747" s="18"/>
      <c r="D747" s="32" t="s">
        <v>220</v>
      </c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7"/>
      <c r="AX747" s="18"/>
      <c r="AY747" s="18"/>
      <c r="AZ747" s="17"/>
      <c r="BA747" s="18"/>
      <c r="BB747" s="18"/>
      <c r="BC747" s="17"/>
      <c r="BD747" s="18"/>
      <c r="BE747" s="19"/>
      <c r="BF747" s="8"/>
    </row>
    <row r="748" spans="2:58" x14ac:dyDescent="0.35">
      <c r="B748" s="176" t="s">
        <v>73</v>
      </c>
      <c r="C748" s="177"/>
      <c r="D748" s="29" t="s">
        <v>222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29" t="s">
        <v>221</v>
      </c>
      <c r="T748" s="3"/>
      <c r="U748" s="3"/>
      <c r="V748" s="3"/>
      <c r="W748" s="3"/>
      <c r="X748" s="3"/>
      <c r="Y748" s="225"/>
      <c r="Z748" s="225"/>
      <c r="AA748" s="225"/>
      <c r="AB748" s="225"/>
      <c r="AC748" s="225"/>
      <c r="AD748" s="225"/>
      <c r="AE748" s="225"/>
      <c r="AF748" s="225"/>
      <c r="AG748" s="225"/>
      <c r="AH748" s="225"/>
      <c r="AI748" s="225"/>
      <c r="AJ748" s="225"/>
      <c r="AK748" s="225"/>
      <c r="AL748" s="225"/>
      <c r="AM748" s="225"/>
      <c r="AN748" s="225"/>
      <c r="AO748" s="225"/>
      <c r="AP748" s="225"/>
      <c r="AQ748" s="225"/>
      <c r="AR748" s="225"/>
      <c r="AS748" s="225"/>
      <c r="AT748" s="225"/>
      <c r="AU748" s="225"/>
      <c r="AV748" s="3"/>
      <c r="AW748" s="169"/>
      <c r="AX748" s="162"/>
      <c r="AY748" s="163"/>
      <c r="AZ748" s="162"/>
      <c r="BA748" s="162"/>
      <c r="BB748" s="162"/>
      <c r="BC748" s="169"/>
      <c r="BD748" s="162"/>
      <c r="BE748" s="162"/>
      <c r="BF748" s="8"/>
    </row>
    <row r="749" spans="2:58" ht="5.15" customHeight="1" x14ac:dyDescent="0.35">
      <c r="B749" s="8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8"/>
      <c r="AX749" s="3"/>
      <c r="AY749" s="3"/>
      <c r="AZ749" s="8"/>
      <c r="BA749" s="3"/>
      <c r="BB749" s="3"/>
      <c r="BC749" s="8"/>
      <c r="BD749" s="3"/>
      <c r="BE749" s="3"/>
      <c r="BF749" s="8"/>
    </row>
    <row r="750" spans="2:58" x14ac:dyDescent="0.35">
      <c r="B750" s="8"/>
      <c r="C750" s="3"/>
      <c r="D750" s="162"/>
      <c r="E750" s="162"/>
      <c r="F750" s="31" t="s">
        <v>223</v>
      </c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162"/>
      <c r="X750" s="162"/>
      <c r="Y750" s="31" t="s">
        <v>225</v>
      </c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8"/>
      <c r="AX750" s="3"/>
      <c r="AY750" s="3"/>
      <c r="AZ750" s="8"/>
      <c r="BA750" s="3"/>
      <c r="BB750" s="3"/>
      <c r="BC750" s="8"/>
      <c r="BD750" s="3"/>
      <c r="BE750" s="3"/>
      <c r="BF750" s="8"/>
    </row>
    <row r="751" spans="2:58" x14ac:dyDescent="0.35">
      <c r="B751" s="8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1" t="s">
        <v>224</v>
      </c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8"/>
      <c r="AX751" s="3"/>
      <c r="AY751" s="3"/>
      <c r="AZ751" s="8"/>
      <c r="BA751" s="3"/>
      <c r="BB751" s="3"/>
      <c r="BC751" s="8"/>
      <c r="BD751" s="3"/>
      <c r="BE751" s="3"/>
      <c r="BF751" s="8"/>
    </row>
    <row r="752" spans="2:58" ht="5.15" customHeight="1" x14ac:dyDescent="0.35">
      <c r="B752" s="17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7"/>
      <c r="AX752" s="18"/>
      <c r="AY752" s="18"/>
      <c r="AZ752" s="17"/>
      <c r="BA752" s="18"/>
      <c r="BB752" s="18"/>
      <c r="BC752" s="17"/>
      <c r="BD752" s="18"/>
      <c r="BE752" s="18"/>
      <c r="BF752" s="8"/>
    </row>
    <row r="753" spans="2:58" x14ac:dyDescent="0.35">
      <c r="B753" s="176" t="s">
        <v>76</v>
      </c>
      <c r="C753" s="177"/>
      <c r="D753" s="29" t="s">
        <v>297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0" t="s">
        <v>226</v>
      </c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169"/>
      <c r="AX753" s="162"/>
      <c r="AY753" s="163"/>
      <c r="AZ753" s="162"/>
      <c r="BA753" s="162"/>
      <c r="BB753" s="162"/>
      <c r="BC753" s="169"/>
      <c r="BD753" s="162"/>
      <c r="BE753" s="162"/>
      <c r="BF753" s="8"/>
    </row>
    <row r="754" spans="2:58" ht="5.15" customHeight="1" x14ac:dyDescent="0.35">
      <c r="B754" s="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8"/>
      <c r="AX754" s="3"/>
      <c r="AY754" s="3"/>
      <c r="AZ754" s="8"/>
      <c r="BA754" s="3"/>
      <c r="BB754" s="3"/>
      <c r="BC754" s="8"/>
      <c r="BD754" s="3"/>
      <c r="BE754" s="3"/>
      <c r="BF754" s="8"/>
    </row>
    <row r="755" spans="2:58" x14ac:dyDescent="0.35">
      <c r="B755" s="8"/>
      <c r="C755" s="3"/>
      <c r="D755" s="30" t="s">
        <v>227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8"/>
      <c r="AX755" s="3"/>
      <c r="AY755" s="3"/>
      <c r="AZ755" s="8"/>
      <c r="BA755" s="3"/>
      <c r="BB755" s="3"/>
      <c r="BC755" s="8"/>
      <c r="BD755" s="3"/>
      <c r="BE755" s="3"/>
      <c r="BF755" s="8"/>
    </row>
    <row r="756" spans="2:58" x14ac:dyDescent="0.35">
      <c r="B756" s="8"/>
      <c r="C756" s="3"/>
      <c r="D756" s="3"/>
      <c r="E756" s="30" t="s">
        <v>228</v>
      </c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8"/>
      <c r="AX756" s="3"/>
      <c r="AY756" s="4"/>
      <c r="AZ756" s="3"/>
      <c r="BA756" s="3"/>
      <c r="BB756" s="3"/>
      <c r="BC756" s="8"/>
      <c r="BD756" s="3"/>
      <c r="BE756" s="3"/>
      <c r="BF756" s="8"/>
    </row>
    <row r="757" spans="2:58" ht="5.15" customHeight="1" x14ac:dyDescent="0.35">
      <c r="B757" s="1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7"/>
      <c r="AX757" s="18"/>
      <c r="AY757" s="19"/>
      <c r="AZ757" s="18"/>
      <c r="BA757" s="18"/>
      <c r="BB757" s="18"/>
      <c r="BC757" s="17"/>
      <c r="BD757" s="18"/>
      <c r="BE757" s="18"/>
      <c r="BF757" s="8"/>
    </row>
    <row r="758" spans="2:58" x14ac:dyDescent="0.35">
      <c r="B758" s="176" t="s">
        <v>78</v>
      </c>
      <c r="C758" s="177"/>
      <c r="D758" s="29" t="s">
        <v>344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113"/>
      <c r="AK758" s="113"/>
      <c r="AL758" s="113"/>
      <c r="AM758" s="113"/>
      <c r="AN758" s="113"/>
      <c r="AO758" s="113"/>
      <c r="AP758" s="113"/>
      <c r="AQ758" s="113"/>
      <c r="AR758" s="113"/>
      <c r="AS758" s="113"/>
      <c r="AT758" s="113"/>
      <c r="AU758" s="113"/>
      <c r="AV758" s="113"/>
      <c r="AW758" s="113"/>
      <c r="AX758" s="113"/>
      <c r="AY758" s="113"/>
      <c r="AZ758" s="113"/>
      <c r="BA758" s="113"/>
      <c r="BB758" s="3"/>
      <c r="BC758" s="3"/>
      <c r="BD758" s="3"/>
      <c r="BE758" s="3"/>
      <c r="BF758" s="8"/>
    </row>
    <row r="759" spans="2:58" x14ac:dyDescent="0.35">
      <c r="B759" s="8"/>
      <c r="C759" s="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3"/>
      <c r="AS759" s="183"/>
      <c r="AT759" s="183"/>
      <c r="AU759" s="183"/>
      <c r="AV759" s="183"/>
      <c r="AW759" s="183"/>
      <c r="AX759" s="183"/>
      <c r="AY759" s="183"/>
      <c r="AZ759" s="183"/>
      <c r="BA759" s="183"/>
      <c r="BB759" s="183"/>
      <c r="BC759" s="183"/>
      <c r="BD759" s="183"/>
      <c r="BE759" s="3"/>
      <c r="BF759" s="8"/>
    </row>
    <row r="760" spans="2:58" x14ac:dyDescent="0.35">
      <c r="B760" s="8"/>
      <c r="C760" s="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  <c r="AO760" s="183"/>
      <c r="AP760" s="183"/>
      <c r="AQ760" s="183"/>
      <c r="AR760" s="183"/>
      <c r="AS760" s="183"/>
      <c r="AT760" s="183"/>
      <c r="AU760" s="183"/>
      <c r="AV760" s="183"/>
      <c r="AW760" s="183"/>
      <c r="AX760" s="183"/>
      <c r="AY760" s="183"/>
      <c r="AZ760" s="183"/>
      <c r="BA760" s="183"/>
      <c r="BB760" s="183"/>
      <c r="BC760" s="183"/>
      <c r="BD760" s="183"/>
      <c r="BE760" s="3"/>
      <c r="BF760" s="8"/>
    </row>
    <row r="761" spans="2:58" x14ac:dyDescent="0.35">
      <c r="B761" s="8"/>
      <c r="C761" s="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  <c r="AP761" s="183"/>
      <c r="AQ761" s="183"/>
      <c r="AR761" s="183"/>
      <c r="AS761" s="183"/>
      <c r="AT761" s="183"/>
      <c r="AU761" s="183"/>
      <c r="AV761" s="183"/>
      <c r="AW761" s="183"/>
      <c r="AX761" s="183"/>
      <c r="AY761" s="183"/>
      <c r="AZ761" s="183"/>
      <c r="BA761" s="183"/>
      <c r="BB761" s="183"/>
      <c r="BC761" s="183"/>
      <c r="BD761" s="183"/>
      <c r="BE761" s="3"/>
      <c r="BF761" s="8"/>
    </row>
    <row r="762" spans="2:58" x14ac:dyDescent="0.35">
      <c r="B762" s="8"/>
      <c r="C762" s="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  <c r="AP762" s="183"/>
      <c r="AQ762" s="183"/>
      <c r="AR762" s="183"/>
      <c r="AS762" s="183"/>
      <c r="AT762" s="183"/>
      <c r="AU762" s="183"/>
      <c r="AV762" s="183"/>
      <c r="AW762" s="183"/>
      <c r="AX762" s="183"/>
      <c r="AY762" s="183"/>
      <c r="AZ762" s="183"/>
      <c r="BA762" s="183"/>
      <c r="BB762" s="183"/>
      <c r="BC762" s="183"/>
      <c r="BD762" s="183"/>
      <c r="BE762" s="3"/>
      <c r="BF762" s="8"/>
    </row>
    <row r="763" spans="2:58" x14ac:dyDescent="0.35">
      <c r="B763" s="8"/>
      <c r="C763" s="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  <c r="AP763" s="183"/>
      <c r="AQ763" s="183"/>
      <c r="AR763" s="183"/>
      <c r="AS763" s="183"/>
      <c r="AT763" s="183"/>
      <c r="AU763" s="183"/>
      <c r="AV763" s="183"/>
      <c r="AW763" s="183"/>
      <c r="AX763" s="183"/>
      <c r="AY763" s="183"/>
      <c r="AZ763" s="183"/>
      <c r="BA763" s="183"/>
      <c r="BB763" s="183"/>
      <c r="BC763" s="183"/>
      <c r="BD763" s="183"/>
      <c r="BE763" s="3"/>
      <c r="BF763" s="8"/>
    </row>
    <row r="764" spans="2:58" x14ac:dyDescent="0.35">
      <c r="B764" s="8"/>
      <c r="C764" s="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  <c r="AO764" s="183"/>
      <c r="AP764" s="183"/>
      <c r="AQ764" s="183"/>
      <c r="AR764" s="183"/>
      <c r="AS764" s="183"/>
      <c r="AT764" s="183"/>
      <c r="AU764" s="183"/>
      <c r="AV764" s="183"/>
      <c r="AW764" s="183"/>
      <c r="AX764" s="183"/>
      <c r="AY764" s="183"/>
      <c r="AZ764" s="183"/>
      <c r="BA764" s="183"/>
      <c r="BB764" s="183"/>
      <c r="BC764" s="183"/>
      <c r="BD764" s="183"/>
      <c r="BE764" s="3"/>
      <c r="BF764" s="8"/>
    </row>
    <row r="765" spans="2:58" x14ac:dyDescent="0.35">
      <c r="B765" s="8"/>
      <c r="C765" s="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  <c r="AO765" s="183"/>
      <c r="AP765" s="183"/>
      <c r="AQ765" s="183"/>
      <c r="AR765" s="183"/>
      <c r="AS765" s="183"/>
      <c r="AT765" s="183"/>
      <c r="AU765" s="183"/>
      <c r="AV765" s="183"/>
      <c r="AW765" s="183"/>
      <c r="AX765" s="183"/>
      <c r="AY765" s="183"/>
      <c r="AZ765" s="183"/>
      <c r="BA765" s="183"/>
      <c r="BB765" s="183"/>
      <c r="BC765" s="183"/>
      <c r="BD765" s="183"/>
      <c r="BE765" s="3"/>
      <c r="BF765" s="8"/>
    </row>
    <row r="766" spans="2:58" x14ac:dyDescent="0.35">
      <c r="B766" s="8"/>
      <c r="C766" s="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  <c r="AO766" s="183"/>
      <c r="AP766" s="183"/>
      <c r="AQ766" s="183"/>
      <c r="AR766" s="183"/>
      <c r="AS766" s="183"/>
      <c r="AT766" s="183"/>
      <c r="AU766" s="183"/>
      <c r="AV766" s="183"/>
      <c r="AW766" s="183"/>
      <c r="AX766" s="183"/>
      <c r="AY766" s="183"/>
      <c r="AZ766" s="183"/>
      <c r="BA766" s="183"/>
      <c r="BB766" s="183"/>
      <c r="BC766" s="183"/>
      <c r="BD766" s="183"/>
      <c r="BE766" s="3"/>
      <c r="BF766" s="8"/>
    </row>
    <row r="767" spans="2:58" x14ac:dyDescent="0.35">
      <c r="B767" s="8"/>
      <c r="C767" s="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  <c r="AO767" s="183"/>
      <c r="AP767" s="183"/>
      <c r="AQ767" s="183"/>
      <c r="AR767" s="183"/>
      <c r="AS767" s="183"/>
      <c r="AT767" s="183"/>
      <c r="AU767" s="183"/>
      <c r="AV767" s="183"/>
      <c r="AW767" s="183"/>
      <c r="AX767" s="183"/>
      <c r="AY767" s="183"/>
      <c r="AZ767" s="183"/>
      <c r="BA767" s="183"/>
      <c r="BB767" s="183"/>
      <c r="BC767" s="183"/>
      <c r="BD767" s="183"/>
      <c r="BE767" s="3"/>
      <c r="BF767" s="8"/>
    </row>
    <row r="768" spans="2:58" x14ac:dyDescent="0.35">
      <c r="B768" s="8"/>
      <c r="C768" s="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  <c r="AO768" s="183"/>
      <c r="AP768" s="183"/>
      <c r="AQ768" s="183"/>
      <c r="AR768" s="183"/>
      <c r="AS768" s="183"/>
      <c r="AT768" s="183"/>
      <c r="AU768" s="183"/>
      <c r="AV768" s="183"/>
      <c r="AW768" s="183"/>
      <c r="AX768" s="183"/>
      <c r="AY768" s="183"/>
      <c r="AZ768" s="183"/>
      <c r="BA768" s="183"/>
      <c r="BB768" s="183"/>
      <c r="BC768" s="183"/>
      <c r="BD768" s="183"/>
      <c r="BE768" s="3"/>
      <c r="BF768" s="8"/>
    </row>
    <row r="769" spans="2:58" x14ac:dyDescent="0.35">
      <c r="B769" s="8"/>
      <c r="C769" s="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  <c r="AO769" s="183"/>
      <c r="AP769" s="183"/>
      <c r="AQ769" s="183"/>
      <c r="AR769" s="183"/>
      <c r="AS769" s="183"/>
      <c r="AT769" s="183"/>
      <c r="AU769" s="183"/>
      <c r="AV769" s="183"/>
      <c r="AW769" s="183"/>
      <c r="AX769" s="183"/>
      <c r="AY769" s="183"/>
      <c r="AZ769" s="183"/>
      <c r="BA769" s="183"/>
      <c r="BB769" s="183"/>
      <c r="BC769" s="183"/>
      <c r="BD769" s="183"/>
      <c r="BE769" s="3"/>
      <c r="BF769" s="8"/>
    </row>
    <row r="770" spans="2:58" x14ac:dyDescent="0.35">
      <c r="B770" s="8"/>
      <c r="C770" s="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183"/>
      <c r="AT770" s="183"/>
      <c r="AU770" s="183"/>
      <c r="AV770" s="183"/>
      <c r="AW770" s="183"/>
      <c r="AX770" s="183"/>
      <c r="AY770" s="183"/>
      <c r="AZ770" s="183"/>
      <c r="BA770" s="183"/>
      <c r="BB770" s="183"/>
      <c r="BC770" s="183"/>
      <c r="BD770" s="183"/>
      <c r="BE770" s="3"/>
      <c r="BF770" s="8"/>
    </row>
    <row r="771" spans="2:58" x14ac:dyDescent="0.35">
      <c r="B771" s="8"/>
      <c r="C771" s="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  <c r="AP771" s="183"/>
      <c r="AQ771" s="183"/>
      <c r="AR771" s="183"/>
      <c r="AS771" s="183"/>
      <c r="AT771" s="183"/>
      <c r="AU771" s="183"/>
      <c r="AV771" s="183"/>
      <c r="AW771" s="183"/>
      <c r="AX771" s="183"/>
      <c r="AY771" s="183"/>
      <c r="AZ771" s="183"/>
      <c r="BA771" s="183"/>
      <c r="BB771" s="183"/>
      <c r="BC771" s="183"/>
      <c r="BD771" s="183"/>
      <c r="BE771" s="3"/>
      <c r="BF771" s="8"/>
    </row>
    <row r="772" spans="2:58" x14ac:dyDescent="0.35">
      <c r="B772" s="8"/>
      <c r="C772" s="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  <c r="AP772" s="183"/>
      <c r="AQ772" s="183"/>
      <c r="AR772" s="183"/>
      <c r="AS772" s="183"/>
      <c r="AT772" s="183"/>
      <c r="AU772" s="183"/>
      <c r="AV772" s="183"/>
      <c r="AW772" s="183"/>
      <c r="AX772" s="183"/>
      <c r="AY772" s="183"/>
      <c r="AZ772" s="183"/>
      <c r="BA772" s="183"/>
      <c r="BB772" s="183"/>
      <c r="BC772" s="183"/>
      <c r="BD772" s="183"/>
      <c r="BE772" s="3"/>
      <c r="BF772" s="8"/>
    </row>
    <row r="773" spans="2:58" x14ac:dyDescent="0.35">
      <c r="B773" s="8"/>
      <c r="C773" s="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3"/>
      <c r="AS773" s="183"/>
      <c r="AT773" s="183"/>
      <c r="AU773" s="183"/>
      <c r="AV773" s="183"/>
      <c r="AW773" s="183"/>
      <c r="AX773" s="183"/>
      <c r="AY773" s="183"/>
      <c r="AZ773" s="183"/>
      <c r="BA773" s="183"/>
      <c r="BB773" s="183"/>
      <c r="BC773" s="183"/>
      <c r="BD773" s="183"/>
      <c r="BE773" s="3"/>
      <c r="BF773" s="8"/>
    </row>
    <row r="774" spans="2:58" x14ac:dyDescent="0.35">
      <c r="B774" s="8"/>
      <c r="C774" s="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183"/>
      <c r="AT774" s="183"/>
      <c r="AU774" s="183"/>
      <c r="AV774" s="183"/>
      <c r="AW774" s="183"/>
      <c r="AX774" s="183"/>
      <c r="AY774" s="183"/>
      <c r="AZ774" s="183"/>
      <c r="BA774" s="183"/>
      <c r="BB774" s="183"/>
      <c r="BC774" s="183"/>
      <c r="BD774" s="183"/>
      <c r="BE774" s="3"/>
      <c r="BF774" s="8"/>
    </row>
    <row r="775" spans="2:58" x14ac:dyDescent="0.35">
      <c r="B775" s="8"/>
      <c r="C775" s="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183"/>
      <c r="AT775" s="183"/>
      <c r="AU775" s="183"/>
      <c r="AV775" s="183"/>
      <c r="AW775" s="183"/>
      <c r="AX775" s="183"/>
      <c r="AY775" s="183"/>
      <c r="AZ775" s="183"/>
      <c r="BA775" s="183"/>
      <c r="BB775" s="183"/>
      <c r="BC775" s="183"/>
      <c r="BD775" s="183"/>
      <c r="BE775" s="3"/>
      <c r="BF775" s="8"/>
    </row>
    <row r="776" spans="2:58" x14ac:dyDescent="0.35">
      <c r="B776" s="8"/>
      <c r="C776" s="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3"/>
      <c r="AT776" s="183"/>
      <c r="AU776" s="183"/>
      <c r="AV776" s="183"/>
      <c r="AW776" s="183"/>
      <c r="AX776" s="183"/>
      <c r="AY776" s="183"/>
      <c r="AZ776" s="183"/>
      <c r="BA776" s="183"/>
      <c r="BB776" s="183"/>
      <c r="BC776" s="183"/>
      <c r="BD776" s="183"/>
      <c r="BE776" s="3"/>
      <c r="BF776" s="8"/>
    </row>
    <row r="777" spans="2:58" x14ac:dyDescent="0.35">
      <c r="B777" s="8"/>
      <c r="C777" s="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183"/>
      <c r="AT777" s="183"/>
      <c r="AU777" s="183"/>
      <c r="AV777" s="183"/>
      <c r="AW777" s="183"/>
      <c r="AX777" s="183"/>
      <c r="AY777" s="183"/>
      <c r="AZ777" s="183"/>
      <c r="BA777" s="183"/>
      <c r="BB777" s="183"/>
      <c r="BC777" s="183"/>
      <c r="BD777" s="183"/>
      <c r="BE777" s="3"/>
      <c r="BF777" s="8"/>
    </row>
    <row r="778" spans="2:58" x14ac:dyDescent="0.35">
      <c r="B778" s="8"/>
      <c r="C778" s="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3"/>
      <c r="AT778" s="183"/>
      <c r="AU778" s="183"/>
      <c r="AV778" s="183"/>
      <c r="AW778" s="183"/>
      <c r="AX778" s="183"/>
      <c r="AY778" s="183"/>
      <c r="AZ778" s="183"/>
      <c r="BA778" s="183"/>
      <c r="BB778" s="183"/>
      <c r="BC778" s="183"/>
      <c r="BD778" s="183"/>
      <c r="BE778" s="3"/>
      <c r="BF778" s="8"/>
    </row>
    <row r="779" spans="2:58" x14ac:dyDescent="0.35">
      <c r="B779" s="17"/>
      <c r="C779" s="18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184"/>
      <c r="AT779" s="184"/>
      <c r="AU779" s="184"/>
      <c r="AV779" s="184"/>
      <c r="AW779" s="184"/>
      <c r="AX779" s="184"/>
      <c r="AY779" s="184"/>
      <c r="AZ779" s="184"/>
      <c r="BA779" s="184"/>
      <c r="BB779" s="184"/>
      <c r="BC779" s="184"/>
      <c r="BD779" s="184"/>
      <c r="BE779" s="18"/>
      <c r="BF779" s="8"/>
    </row>
    <row r="780" spans="2:58" x14ac:dyDescent="0.35">
      <c r="B780" s="170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 t="s">
        <v>0</v>
      </c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  <c r="AK780" s="171"/>
      <c r="AL780" s="171"/>
      <c r="AM780" s="171"/>
      <c r="AN780" s="171"/>
      <c r="AO780" s="171"/>
      <c r="AP780" s="171"/>
      <c r="AQ780" s="172" t="str">
        <f>AQ1</f>
        <v>TC 58-48</v>
      </c>
      <c r="AR780" s="172"/>
      <c r="AS780" s="172"/>
      <c r="AT780" s="172"/>
      <c r="AU780" s="172"/>
      <c r="AV780" s="172"/>
      <c r="AW780" s="172"/>
      <c r="AX780" s="172"/>
      <c r="AY780" s="172"/>
      <c r="AZ780" s="172"/>
      <c r="BA780" s="172"/>
      <c r="BB780" s="172"/>
      <c r="BC780" s="172"/>
      <c r="BD780" s="172"/>
      <c r="BE780" s="173"/>
    </row>
    <row r="781" spans="2:58" x14ac:dyDescent="0.35">
      <c r="B781" s="169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 t="str">
        <f>Q2</f>
        <v>Department of Highways</v>
      </c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1" t="s">
        <v>3</v>
      </c>
      <c r="AR781" s="161"/>
      <c r="AS781" s="161"/>
      <c r="AT781" s="161"/>
      <c r="AU781" s="161"/>
      <c r="AV781" s="161"/>
      <c r="AW781" s="161"/>
      <c r="AX781" s="161"/>
      <c r="AY781" s="161"/>
      <c r="AZ781" s="157" t="str">
        <f>AZ2</f>
        <v>03/2015</v>
      </c>
      <c r="BA781" s="158"/>
      <c r="BB781" s="158"/>
      <c r="BC781" s="158"/>
      <c r="BD781" s="158"/>
      <c r="BE781" s="159"/>
    </row>
    <row r="782" spans="2:58" x14ac:dyDescent="0.35">
      <c r="B782" s="169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0" t="str">
        <f>Q3</f>
        <v>DIVISON OF ENVIRONMENTAL ANALYSIS</v>
      </c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  <c r="AM782" s="160"/>
      <c r="AN782" s="160"/>
      <c r="AO782" s="160"/>
      <c r="AP782" s="160"/>
      <c r="AQ782" s="161" t="s">
        <v>1</v>
      </c>
      <c r="AR782" s="161"/>
      <c r="AS782" s="161"/>
      <c r="AT782" s="161"/>
      <c r="AU782" s="161"/>
      <c r="AV782" s="161"/>
      <c r="AW782" s="161"/>
      <c r="AX782" s="161"/>
      <c r="AY782" s="161"/>
      <c r="AZ782" s="162">
        <f>AZ724+1</f>
        <v>15</v>
      </c>
      <c r="BA782" s="162"/>
      <c r="BB782" s="162" t="s">
        <v>2</v>
      </c>
      <c r="BC782" s="162"/>
      <c r="BD782" s="162">
        <f>BD3</f>
        <v>17</v>
      </c>
      <c r="BE782" s="163"/>
    </row>
    <row r="783" spans="2:58" ht="19" thickBot="1" x14ac:dyDescent="0.5">
      <c r="B783" s="164" t="str">
        <f>B4</f>
        <v>CATEGORICAL EXCLUSION ENVIRONMENTAL DETERMINATION CHECKLIST</v>
      </c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  <c r="AE783" s="165"/>
      <c r="AF783" s="165"/>
      <c r="AG783" s="165"/>
      <c r="AH783" s="165"/>
      <c r="AI783" s="165"/>
      <c r="AJ783" s="165"/>
      <c r="AK783" s="165"/>
      <c r="AL783" s="165"/>
      <c r="AM783" s="165"/>
      <c r="AN783" s="165"/>
      <c r="AO783" s="165"/>
      <c r="AP783" s="165"/>
      <c r="AQ783" s="165"/>
      <c r="AR783" s="165"/>
      <c r="AS783" s="165"/>
      <c r="AT783" s="165"/>
      <c r="AU783" s="165"/>
      <c r="AV783" s="165"/>
      <c r="AW783" s="165"/>
      <c r="AX783" s="165"/>
      <c r="AY783" s="165"/>
      <c r="AZ783" s="165"/>
      <c r="BA783" s="165"/>
      <c r="BB783" s="165"/>
      <c r="BC783" s="165"/>
      <c r="BD783" s="165"/>
      <c r="BE783" s="166"/>
    </row>
    <row r="784" spans="2:58" ht="15" thickTop="1" x14ac:dyDescent="0.35">
      <c r="B784" s="167" t="s">
        <v>312</v>
      </c>
      <c r="C784" s="154"/>
      <c r="D784" s="154"/>
      <c r="E784" s="154"/>
      <c r="F784" s="155">
        <f>J7</f>
        <v>0</v>
      </c>
      <c r="G784" s="155"/>
      <c r="H784" s="155"/>
      <c r="I784" s="155"/>
      <c r="J784" s="155"/>
      <c r="K784" s="142"/>
      <c r="L784" s="168" t="s">
        <v>10</v>
      </c>
      <c r="M784" s="168"/>
      <c r="N784" s="168"/>
      <c r="O784" s="168"/>
      <c r="P784" s="168"/>
      <c r="Q784" s="153">
        <f>AH8</f>
        <v>0</v>
      </c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41"/>
      <c r="AG784" s="154" t="s">
        <v>9</v>
      </c>
      <c r="AH784" s="154"/>
      <c r="AI784" s="154"/>
      <c r="AJ784" s="154"/>
      <c r="AK784" s="155">
        <f>AI7</f>
        <v>0</v>
      </c>
      <c r="AL784" s="155"/>
      <c r="AM784" s="155"/>
      <c r="AN784" s="155"/>
      <c r="AO784" s="155"/>
      <c r="AP784" s="155"/>
      <c r="AQ784" s="155"/>
      <c r="AR784" s="155"/>
      <c r="AS784" s="155"/>
      <c r="AT784" s="155"/>
      <c r="AU784" s="155"/>
      <c r="AV784" s="155"/>
      <c r="AW784" s="155"/>
      <c r="AX784" s="155"/>
      <c r="AY784" s="155"/>
      <c r="AZ784" s="155"/>
      <c r="BA784" s="155"/>
      <c r="BB784" s="155"/>
      <c r="BC784" s="155"/>
      <c r="BD784" s="155"/>
      <c r="BE784" s="156"/>
    </row>
    <row r="785" spans="2:58" ht="5.15" customHeight="1" thickBot="1" x14ac:dyDescent="0.4">
      <c r="B785" s="50"/>
      <c r="C785" s="51"/>
      <c r="D785" s="51"/>
      <c r="E785" s="51"/>
      <c r="F785" s="52"/>
      <c r="G785" s="52"/>
      <c r="H785" s="52"/>
      <c r="I785" s="52"/>
      <c r="J785" s="52"/>
      <c r="K785" s="52"/>
      <c r="L785" s="27"/>
      <c r="M785" s="51"/>
      <c r="N785" s="51"/>
      <c r="O785" s="51"/>
      <c r="P785" s="51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27"/>
      <c r="AI785" s="51"/>
      <c r="AJ785" s="51"/>
      <c r="AK785" s="51"/>
      <c r="AL785" s="52"/>
      <c r="AM785" s="52"/>
      <c r="AN785" s="52"/>
      <c r="AO785" s="52"/>
      <c r="AP785" s="52"/>
      <c r="AQ785" s="52"/>
      <c r="AR785" s="52"/>
      <c r="AS785" s="52"/>
      <c r="AT785" s="52"/>
      <c r="AU785" s="27"/>
      <c r="AV785" s="51"/>
      <c r="AW785" s="51"/>
      <c r="AX785" s="51"/>
      <c r="AY785" s="51"/>
      <c r="AZ785" s="51"/>
      <c r="BA785" s="52"/>
      <c r="BB785" s="52"/>
      <c r="BC785" s="52"/>
      <c r="BD785" s="52"/>
      <c r="BE785" s="149"/>
    </row>
    <row r="786" spans="2:58" ht="15" thickTop="1" x14ac:dyDescent="0.35">
      <c r="B786" s="43" t="s">
        <v>229</v>
      </c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5"/>
      <c r="W786" s="46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179" t="s">
        <v>61</v>
      </c>
      <c r="AX786" s="180"/>
      <c r="AY786" s="181"/>
      <c r="AZ786" s="179" t="s">
        <v>42</v>
      </c>
      <c r="BA786" s="180"/>
      <c r="BB786" s="181"/>
      <c r="BC786" s="180" t="s">
        <v>41</v>
      </c>
      <c r="BD786" s="180"/>
      <c r="BE786" s="180"/>
      <c r="BF786" s="8"/>
    </row>
    <row r="787" spans="2:58" x14ac:dyDescent="0.35">
      <c r="B787" s="176" t="s">
        <v>45</v>
      </c>
      <c r="C787" s="177"/>
      <c r="D787" s="29" t="s">
        <v>296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169"/>
      <c r="AX787" s="162"/>
      <c r="AY787" s="163"/>
      <c r="AZ787" s="162"/>
      <c r="BA787" s="162"/>
      <c r="BB787" s="162"/>
      <c r="BC787" s="170"/>
      <c r="BD787" s="171"/>
      <c r="BE787" s="171"/>
      <c r="BF787" s="8"/>
    </row>
    <row r="788" spans="2:58" ht="5.15" customHeight="1" x14ac:dyDescent="0.35">
      <c r="B788" s="8"/>
      <c r="C788" s="3"/>
      <c r="D788" s="69"/>
      <c r="AW788" s="8"/>
      <c r="AX788" s="3"/>
      <c r="AY788" s="4"/>
      <c r="BC788" s="8"/>
      <c r="BD788" s="3"/>
      <c r="BE788" s="3"/>
      <c r="BF788" s="8"/>
    </row>
    <row r="789" spans="2:58" x14ac:dyDescent="0.35">
      <c r="B789" s="8"/>
      <c r="C789" s="3"/>
      <c r="D789" s="81" t="s">
        <v>345</v>
      </c>
      <c r="AW789" s="8"/>
      <c r="AX789" s="3"/>
      <c r="AY789" s="4"/>
      <c r="BC789" s="8"/>
      <c r="BD789" s="3"/>
      <c r="BE789" s="3"/>
      <c r="BF789" s="8"/>
    </row>
    <row r="790" spans="2:58" ht="5.15" customHeight="1" x14ac:dyDescent="0.35">
      <c r="B790" s="8"/>
      <c r="C790" s="3"/>
      <c r="D790" s="69"/>
      <c r="AW790" s="8"/>
      <c r="AX790" s="3"/>
      <c r="AY790" s="4"/>
      <c r="BC790" s="8"/>
      <c r="BD790" s="3"/>
      <c r="BE790" s="3"/>
      <c r="BF790" s="8"/>
    </row>
    <row r="791" spans="2:58" x14ac:dyDescent="0.35">
      <c r="B791" s="8"/>
      <c r="C791" s="3"/>
      <c r="D791" s="217"/>
      <c r="E791" s="217"/>
      <c r="F791" s="83" t="s">
        <v>230</v>
      </c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207"/>
      <c r="T791" s="207"/>
      <c r="U791" s="83" t="s">
        <v>233</v>
      </c>
      <c r="V791" s="83"/>
      <c r="W791" s="84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207"/>
      <c r="AM791" s="207"/>
      <c r="AN791" s="83" t="s">
        <v>234</v>
      </c>
      <c r="AO791" s="84"/>
      <c r="AQ791" s="84"/>
      <c r="AR791" s="84"/>
      <c r="AS791" s="83"/>
      <c r="AT791" s="83"/>
      <c r="AU791" s="83"/>
      <c r="AV791" s="83"/>
      <c r="AW791" s="85"/>
      <c r="AX791" s="86"/>
      <c r="AY791" s="87"/>
      <c r="BC791" s="8"/>
      <c r="BD791" s="3"/>
      <c r="BE791" s="3"/>
      <c r="BF791" s="8"/>
    </row>
    <row r="792" spans="2:58" ht="5.15" customHeight="1" x14ac:dyDescent="0.35">
      <c r="B792" s="8"/>
      <c r="C792" s="3"/>
      <c r="D792" s="126"/>
      <c r="E792" s="126"/>
      <c r="F792" s="82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4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Q792" s="84"/>
      <c r="AR792" s="84"/>
      <c r="AS792" s="83"/>
      <c r="AT792" s="83"/>
      <c r="AU792" s="83"/>
      <c r="AV792" s="83"/>
      <c r="AW792" s="85"/>
      <c r="AX792" s="86"/>
      <c r="AY792" s="87"/>
      <c r="BC792" s="8"/>
      <c r="BD792" s="3"/>
      <c r="BE792" s="3"/>
      <c r="BF792" s="8"/>
    </row>
    <row r="793" spans="2:58" x14ac:dyDescent="0.35">
      <c r="B793" s="8"/>
      <c r="C793" s="3"/>
      <c r="D793" s="217"/>
      <c r="E793" s="217"/>
      <c r="F793" s="83" t="s">
        <v>231</v>
      </c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207"/>
      <c r="T793" s="207"/>
      <c r="U793" s="83" t="s">
        <v>237</v>
      </c>
      <c r="V793" s="83"/>
      <c r="W793" s="84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207"/>
      <c r="AM793" s="207"/>
      <c r="AN793" s="83" t="s">
        <v>235</v>
      </c>
      <c r="AO793" s="83"/>
      <c r="AQ793" s="84"/>
      <c r="AR793" s="84"/>
      <c r="AS793" s="83"/>
      <c r="AT793" s="83"/>
      <c r="AU793" s="83"/>
      <c r="AV793" s="83"/>
      <c r="AW793" s="85"/>
      <c r="AX793" s="86"/>
      <c r="AY793" s="87"/>
      <c r="BC793" s="8"/>
      <c r="BD793" s="3"/>
      <c r="BE793" s="3"/>
      <c r="BF793" s="8"/>
    </row>
    <row r="794" spans="2:58" ht="5.15" customHeight="1" x14ac:dyDescent="0.35">
      <c r="B794" s="8"/>
      <c r="C794" s="3"/>
      <c r="D794" s="69"/>
      <c r="F794" s="82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5"/>
      <c r="AX794" s="86"/>
      <c r="AY794" s="87"/>
      <c r="BC794" s="8"/>
      <c r="BD794" s="3"/>
      <c r="BE794" s="3"/>
      <c r="BF794" s="8"/>
    </row>
    <row r="795" spans="2:58" x14ac:dyDescent="0.35">
      <c r="B795" s="8"/>
      <c r="C795" s="3"/>
      <c r="D795" s="217"/>
      <c r="E795" s="217"/>
      <c r="F795" s="83" t="s">
        <v>232</v>
      </c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207"/>
      <c r="T795" s="207"/>
      <c r="U795" s="83" t="s">
        <v>238</v>
      </c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G795" s="83"/>
      <c r="AH795" s="83"/>
      <c r="AI795" s="83"/>
      <c r="AJ795" s="83"/>
      <c r="AK795" s="83"/>
      <c r="AL795" s="207"/>
      <c r="AM795" s="207"/>
      <c r="AN795" s="83" t="s">
        <v>236</v>
      </c>
      <c r="AO795" s="83"/>
      <c r="AP795" s="83"/>
      <c r="AQ795" s="83"/>
      <c r="AR795" s="83"/>
      <c r="AS795" s="83"/>
      <c r="AT795" s="83"/>
      <c r="AU795" s="83"/>
      <c r="AV795" s="83"/>
      <c r="AW795" s="85"/>
      <c r="AX795" s="86"/>
      <c r="AY795" s="87"/>
      <c r="BC795" s="8"/>
      <c r="BD795" s="3"/>
      <c r="BE795" s="3"/>
      <c r="BF795" s="8"/>
    </row>
    <row r="796" spans="2:58" x14ac:dyDescent="0.35">
      <c r="B796" s="17"/>
      <c r="C796" s="18"/>
      <c r="D796" s="47"/>
      <c r="E796" s="18"/>
      <c r="F796" s="42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9"/>
      <c r="AX796" s="88"/>
      <c r="AY796" s="90"/>
      <c r="AZ796" s="18"/>
      <c r="BA796" s="18"/>
      <c r="BB796" s="18"/>
      <c r="BC796" s="17"/>
      <c r="BD796" s="18"/>
      <c r="BE796" s="18"/>
      <c r="BF796" s="8"/>
    </row>
    <row r="797" spans="2:58" x14ac:dyDescent="0.35">
      <c r="B797" s="176" t="s">
        <v>48</v>
      </c>
      <c r="C797" s="177"/>
      <c r="D797" s="69" t="s">
        <v>239</v>
      </c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169"/>
      <c r="AX797" s="162"/>
      <c r="AY797" s="163"/>
      <c r="AZ797" s="162"/>
      <c r="BA797" s="162"/>
      <c r="BB797" s="162"/>
      <c r="BC797" s="169"/>
      <c r="BD797" s="162"/>
      <c r="BE797" s="162"/>
      <c r="BF797" s="8"/>
    </row>
    <row r="798" spans="2:58" ht="5.15" customHeight="1" x14ac:dyDescent="0.35">
      <c r="B798" s="120"/>
      <c r="C798" s="121"/>
      <c r="D798" s="69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124"/>
      <c r="AX798" s="123"/>
      <c r="AY798" s="125"/>
      <c r="AZ798" s="123"/>
      <c r="BA798" s="123"/>
      <c r="BB798" s="123"/>
      <c r="BC798" s="124"/>
      <c r="BD798" s="123"/>
      <c r="BE798" s="123"/>
      <c r="BF798" s="8"/>
    </row>
    <row r="799" spans="2:58" x14ac:dyDescent="0.35">
      <c r="B799" s="48"/>
      <c r="C799" s="49"/>
      <c r="D799" s="32" t="s">
        <v>346</v>
      </c>
      <c r="E799" s="18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129"/>
      <c r="AX799" s="130"/>
      <c r="AY799" s="131"/>
      <c r="AZ799" s="130"/>
      <c r="BA799" s="130"/>
      <c r="BB799" s="130"/>
      <c r="BC799" s="129"/>
      <c r="BD799" s="130"/>
      <c r="BE799" s="131"/>
      <c r="BF799" s="8"/>
    </row>
    <row r="800" spans="2:58" ht="5.15" customHeight="1" x14ac:dyDescent="0.35">
      <c r="B800" s="8"/>
      <c r="C800" s="3"/>
      <c r="D800" s="29"/>
      <c r="E800" s="3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8"/>
      <c r="AX800" s="3"/>
      <c r="AY800" s="4"/>
      <c r="AZ800" s="3"/>
      <c r="BA800" s="3"/>
      <c r="BB800" s="3"/>
      <c r="BC800" s="8"/>
      <c r="BD800" s="3"/>
      <c r="BE800" s="3"/>
      <c r="BF800" s="8"/>
    </row>
    <row r="801" spans="2:58" x14ac:dyDescent="0.35">
      <c r="B801" s="176" t="s">
        <v>50</v>
      </c>
      <c r="C801" s="177"/>
      <c r="D801" s="29" t="s">
        <v>240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169"/>
      <c r="AX801" s="162"/>
      <c r="AY801" s="163"/>
      <c r="AZ801" s="162"/>
      <c r="BA801" s="162"/>
      <c r="BB801" s="162"/>
      <c r="BC801" s="169"/>
      <c r="BD801" s="162"/>
      <c r="BE801" s="162"/>
      <c r="BF801" s="8"/>
    </row>
    <row r="802" spans="2:58" ht="5.15" customHeight="1" x14ac:dyDescent="0.35">
      <c r="B802" s="8"/>
      <c r="C802" s="3"/>
      <c r="D802" s="29"/>
      <c r="E802" s="3"/>
      <c r="AW802" s="8"/>
      <c r="AX802" s="3"/>
      <c r="AY802" s="4"/>
      <c r="BC802" s="8"/>
      <c r="BD802" s="3"/>
      <c r="BE802" s="3"/>
      <c r="BF802" s="8"/>
    </row>
    <row r="803" spans="2:58" x14ac:dyDescent="0.35">
      <c r="B803" s="8"/>
      <c r="C803" s="3"/>
      <c r="D803" s="30" t="s">
        <v>347</v>
      </c>
      <c r="E803" s="3"/>
      <c r="AW803" s="8"/>
      <c r="AX803" s="3"/>
      <c r="AY803" s="4"/>
      <c r="BC803" s="8"/>
      <c r="BD803" s="3"/>
      <c r="BE803" s="3"/>
      <c r="BF803" s="8"/>
    </row>
    <row r="804" spans="2:58" x14ac:dyDescent="0.35">
      <c r="B804" s="8"/>
      <c r="C804" s="3"/>
      <c r="D804" s="91" t="s">
        <v>241</v>
      </c>
      <c r="E804" s="3"/>
      <c r="AW804" s="8"/>
      <c r="AX804" s="3"/>
      <c r="AY804" s="4"/>
      <c r="BC804" s="8"/>
      <c r="BD804" s="3"/>
      <c r="BE804" s="3"/>
      <c r="BF804" s="8"/>
    </row>
    <row r="805" spans="2:58" x14ac:dyDescent="0.35">
      <c r="B805" s="17"/>
      <c r="C805" s="18"/>
      <c r="D805" s="32" t="s">
        <v>242</v>
      </c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7"/>
      <c r="AX805" s="18"/>
      <c r="AY805" s="19"/>
      <c r="AZ805" s="18"/>
      <c r="BA805" s="18"/>
      <c r="BB805" s="18"/>
      <c r="BC805" s="17"/>
      <c r="BD805" s="18"/>
      <c r="BE805" s="19"/>
      <c r="BF805" s="8"/>
    </row>
    <row r="806" spans="2:58" ht="5.15" customHeight="1" x14ac:dyDescent="0.35">
      <c r="B806" s="8"/>
      <c r="C806" s="3"/>
      <c r="D806" s="29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8"/>
      <c r="AX806" s="3"/>
      <c r="AY806" s="4"/>
      <c r="AZ806" s="3"/>
      <c r="BA806" s="3"/>
      <c r="BB806" s="3"/>
      <c r="BC806" s="8"/>
      <c r="BD806" s="3"/>
      <c r="BE806" s="4"/>
      <c r="BF806" s="8"/>
    </row>
    <row r="807" spans="2:58" x14ac:dyDescent="0.35">
      <c r="B807" s="176" t="s">
        <v>51</v>
      </c>
      <c r="C807" s="177"/>
      <c r="D807" s="29" t="s">
        <v>243</v>
      </c>
      <c r="E807" s="3"/>
      <c r="AW807" s="169"/>
      <c r="AX807" s="162"/>
      <c r="AY807" s="163"/>
      <c r="AZ807" s="162"/>
      <c r="BA807" s="162"/>
      <c r="BB807" s="162"/>
      <c r="BC807" s="169"/>
      <c r="BD807" s="162"/>
      <c r="BE807" s="162"/>
      <c r="BF807" s="8"/>
    </row>
    <row r="808" spans="2:58" ht="5.15" customHeight="1" x14ac:dyDescent="0.35">
      <c r="B808" s="8"/>
      <c r="C808" s="3"/>
      <c r="D808" s="29"/>
      <c r="E808" s="3"/>
      <c r="AW808" s="8"/>
      <c r="AX808" s="3"/>
      <c r="AY808" s="4"/>
      <c r="BC808" s="8"/>
      <c r="BD808" s="3"/>
      <c r="BE808" s="3"/>
      <c r="BF808" s="8"/>
    </row>
    <row r="809" spans="2:58" x14ac:dyDescent="0.35">
      <c r="B809" s="8"/>
      <c r="C809" s="3"/>
      <c r="D809" s="30" t="s">
        <v>348</v>
      </c>
      <c r="E809" s="3"/>
      <c r="AW809" s="8"/>
      <c r="AX809" s="3"/>
      <c r="AY809" s="4"/>
      <c r="BC809" s="8"/>
      <c r="BD809" s="3"/>
      <c r="BE809" s="3"/>
      <c r="BF809" s="8"/>
    </row>
    <row r="810" spans="2:58" x14ac:dyDescent="0.35">
      <c r="B810" s="17"/>
      <c r="C810" s="18"/>
      <c r="D810" s="32" t="s">
        <v>244</v>
      </c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7"/>
      <c r="AX810" s="18"/>
      <c r="AY810" s="19"/>
      <c r="AZ810" s="18"/>
      <c r="BA810" s="18"/>
      <c r="BB810" s="18"/>
      <c r="BC810" s="17"/>
      <c r="BD810" s="18"/>
      <c r="BE810" s="19"/>
      <c r="BF810" s="8"/>
    </row>
    <row r="811" spans="2:58" ht="5.15" customHeight="1" x14ac:dyDescent="0.35">
      <c r="B811" s="8"/>
      <c r="C811" s="3"/>
      <c r="D811" s="29"/>
      <c r="E811" s="3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8"/>
      <c r="AX811" s="3"/>
      <c r="AY811" s="4"/>
      <c r="AZ811" s="3"/>
      <c r="BA811" s="3"/>
      <c r="BB811" s="3"/>
      <c r="BC811" s="8"/>
      <c r="BD811" s="3"/>
      <c r="BE811" s="4"/>
      <c r="BF811" s="8"/>
    </row>
    <row r="812" spans="2:58" x14ac:dyDescent="0.35">
      <c r="B812" s="176" t="s">
        <v>73</v>
      </c>
      <c r="C812" s="177"/>
      <c r="D812" s="29" t="s">
        <v>350</v>
      </c>
      <c r="E812" s="3"/>
      <c r="AW812" s="169"/>
      <c r="AX812" s="162"/>
      <c r="AY812" s="163"/>
      <c r="AZ812" s="162"/>
      <c r="BA812" s="162"/>
      <c r="BB812" s="162"/>
      <c r="BC812" s="169"/>
      <c r="BD812" s="162"/>
      <c r="BE812" s="163"/>
      <c r="BF812" s="8"/>
    </row>
    <row r="813" spans="2:58" ht="15" customHeight="1" x14ac:dyDescent="0.35">
      <c r="B813" s="8"/>
      <c r="C813" s="3"/>
      <c r="D813" s="223" t="s">
        <v>349</v>
      </c>
      <c r="E813" s="224"/>
      <c r="F813" s="224"/>
      <c r="G813" s="224"/>
      <c r="H813" s="224"/>
      <c r="I813" s="224"/>
      <c r="J813" s="224"/>
      <c r="K813" s="224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8"/>
      <c r="AX813" s="3"/>
      <c r="AY813" s="4"/>
      <c r="AZ813" s="3"/>
      <c r="BA813" s="3"/>
      <c r="BB813" s="3"/>
      <c r="BC813" s="8"/>
      <c r="BD813" s="3"/>
      <c r="BE813" s="4"/>
      <c r="BF813" s="8"/>
    </row>
    <row r="814" spans="2:58" ht="15" customHeight="1" x14ac:dyDescent="0.35">
      <c r="B814" s="8"/>
      <c r="C814" s="3"/>
      <c r="D814" s="29"/>
      <c r="E814" s="3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8"/>
      <c r="AX814" s="3"/>
      <c r="AY814" s="4"/>
      <c r="AZ814" s="3"/>
      <c r="BA814" s="3"/>
      <c r="BB814" s="3"/>
      <c r="BC814" s="8"/>
      <c r="BD814" s="3"/>
      <c r="BE814" s="4"/>
      <c r="BF814" s="8"/>
    </row>
    <row r="815" spans="2:58" ht="15" customHeight="1" x14ac:dyDescent="0.35">
      <c r="B815" s="17"/>
      <c r="C815" s="18"/>
      <c r="D815" s="47"/>
      <c r="E815" s="18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17"/>
      <c r="AX815" s="18"/>
      <c r="AY815" s="19"/>
      <c r="AZ815" s="18"/>
      <c r="BA815" s="18"/>
      <c r="BB815" s="18"/>
      <c r="BC815" s="17"/>
      <c r="BD815" s="18"/>
      <c r="BE815" s="19"/>
      <c r="BF815" s="8"/>
    </row>
    <row r="816" spans="2:58" x14ac:dyDescent="0.35">
      <c r="B816" s="176" t="s">
        <v>76</v>
      </c>
      <c r="C816" s="177"/>
      <c r="D816" s="29" t="s">
        <v>299</v>
      </c>
      <c r="E816" s="3"/>
      <c r="AW816" s="169"/>
      <c r="AX816" s="162"/>
      <c r="AY816" s="163"/>
      <c r="AZ816" s="162"/>
      <c r="BA816" s="162"/>
      <c r="BB816" s="162"/>
      <c r="BC816" s="169"/>
      <c r="BD816" s="162"/>
      <c r="BE816" s="162"/>
      <c r="BF816" s="8"/>
    </row>
    <row r="817" spans="2:58" x14ac:dyDescent="0.35">
      <c r="B817" s="120"/>
      <c r="C817" s="121"/>
      <c r="D817" s="29" t="s">
        <v>298</v>
      </c>
      <c r="E817" s="3"/>
      <c r="AW817" s="124"/>
      <c r="AX817" s="123"/>
      <c r="AY817" s="125"/>
      <c r="AZ817" s="123"/>
      <c r="BA817" s="123"/>
      <c r="BB817" s="123"/>
      <c r="BC817" s="124"/>
      <c r="BD817" s="123"/>
      <c r="BE817" s="123"/>
      <c r="BF817" s="8"/>
    </row>
    <row r="818" spans="2:58" ht="5.15" customHeight="1" x14ac:dyDescent="0.35">
      <c r="B818" s="8"/>
      <c r="C818" s="3"/>
      <c r="D818" s="29"/>
      <c r="E818" s="3"/>
      <c r="AW818" s="8"/>
      <c r="AX818" s="3"/>
      <c r="AY818" s="4"/>
      <c r="BC818" s="8"/>
      <c r="BD818" s="3"/>
      <c r="BE818" s="3"/>
      <c r="BF818" s="8"/>
    </row>
    <row r="819" spans="2:58" x14ac:dyDescent="0.35">
      <c r="B819" s="8"/>
      <c r="C819" s="3"/>
      <c r="D819" s="30" t="s">
        <v>351</v>
      </c>
      <c r="E819" s="3"/>
      <c r="AW819" s="8"/>
      <c r="AX819" s="3"/>
      <c r="AY819" s="4"/>
      <c r="BC819" s="8"/>
      <c r="BD819" s="3"/>
      <c r="BE819" s="3"/>
      <c r="BF819" s="8"/>
    </row>
    <row r="820" spans="2:58" ht="5.15" customHeight="1" x14ac:dyDescent="0.35">
      <c r="B820" s="8"/>
      <c r="C820" s="3"/>
      <c r="D820" s="29"/>
      <c r="E820" s="3"/>
      <c r="AW820" s="8"/>
      <c r="AX820" s="3"/>
      <c r="AY820" s="4"/>
      <c r="BC820" s="8"/>
      <c r="BD820" s="3"/>
      <c r="BE820" s="3"/>
      <c r="BF820" s="8"/>
    </row>
    <row r="821" spans="2:58" x14ac:dyDescent="0.35">
      <c r="B821" s="8"/>
      <c r="C821" s="3"/>
      <c r="D821" s="29" t="s">
        <v>303</v>
      </c>
      <c r="E821" s="3"/>
      <c r="U821" s="81" t="s">
        <v>301</v>
      </c>
      <c r="AW821" s="8"/>
      <c r="AX821" s="3"/>
      <c r="AY821" s="4"/>
      <c r="BC821" s="8"/>
      <c r="BD821" s="3"/>
      <c r="BE821" s="3"/>
      <c r="BF821" s="8"/>
    </row>
    <row r="822" spans="2:58" ht="5.15" customHeight="1" x14ac:dyDescent="0.35">
      <c r="B822" s="8"/>
      <c r="C822" s="3"/>
      <c r="D822" s="29"/>
      <c r="E822" s="3"/>
      <c r="AW822" s="8"/>
      <c r="AX822" s="3"/>
      <c r="AY822" s="4"/>
      <c r="BC822" s="8"/>
      <c r="BD822" s="3"/>
      <c r="BE822" s="3"/>
      <c r="BF822" s="8"/>
    </row>
    <row r="823" spans="2:58" x14ac:dyDescent="0.35">
      <c r="B823" s="8"/>
      <c r="C823" s="3"/>
      <c r="D823" s="208"/>
      <c r="E823" s="208"/>
      <c r="F823" s="83" t="s">
        <v>245</v>
      </c>
      <c r="G823" s="83"/>
      <c r="H823" s="83"/>
      <c r="I823" s="83"/>
      <c r="J823" s="83"/>
      <c r="K823" s="83"/>
      <c r="L823" s="83"/>
      <c r="M823" s="83"/>
      <c r="N823" s="83"/>
      <c r="O823" s="83"/>
      <c r="P823" s="207"/>
      <c r="Q823" s="207"/>
      <c r="R823" s="83" t="s">
        <v>248</v>
      </c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207"/>
      <c r="AE823" s="207"/>
      <c r="AF823" s="83" t="s">
        <v>249</v>
      </c>
      <c r="AG823" s="83"/>
      <c r="AH823" s="83"/>
      <c r="AJ823" s="83"/>
      <c r="AK823" s="83"/>
      <c r="AL823" s="83"/>
      <c r="AM823" s="82"/>
      <c r="AN823" s="82"/>
      <c r="AO823" s="82"/>
      <c r="AP823" s="175"/>
      <c r="AQ823" s="175"/>
      <c r="AR823" s="83" t="s">
        <v>250</v>
      </c>
      <c r="AS823" s="82"/>
      <c r="AT823" s="82"/>
      <c r="AU823" s="82"/>
      <c r="AV823" s="82"/>
      <c r="AW823" s="8"/>
      <c r="AX823" s="3"/>
      <c r="AY823" s="4"/>
      <c r="BC823" s="8"/>
      <c r="BD823" s="3"/>
      <c r="BE823" s="3"/>
      <c r="BF823" s="8"/>
    </row>
    <row r="824" spans="2:58" ht="5.15" customHeight="1" x14ac:dyDescent="0.35">
      <c r="B824" s="8"/>
      <c r="C824" s="3"/>
      <c r="D824" s="29"/>
      <c r="E824" s="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"/>
      <c r="AX824" s="3"/>
      <c r="AY824" s="4"/>
      <c r="BC824" s="8"/>
      <c r="BD824" s="3"/>
      <c r="BE824" s="3"/>
      <c r="BF824" s="8"/>
    </row>
    <row r="825" spans="2:58" x14ac:dyDescent="0.35">
      <c r="B825" s="8"/>
      <c r="C825" s="3"/>
      <c r="D825" s="208"/>
      <c r="E825" s="208"/>
      <c r="F825" s="83" t="s">
        <v>246</v>
      </c>
      <c r="G825" s="83"/>
      <c r="H825" s="83"/>
      <c r="I825" s="83"/>
      <c r="J825" s="83"/>
      <c r="K825" s="83"/>
      <c r="L825" s="83"/>
      <c r="M825" s="83"/>
      <c r="N825" s="83"/>
      <c r="O825" s="83"/>
      <c r="P825" s="207"/>
      <c r="Q825" s="207"/>
      <c r="R825" s="83" t="s">
        <v>251</v>
      </c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207"/>
      <c r="AE825" s="207"/>
      <c r="AF825" s="83" t="s">
        <v>252</v>
      </c>
      <c r="AG825" s="83"/>
      <c r="AH825" s="83"/>
      <c r="AI825" s="83"/>
      <c r="AJ825" s="83"/>
      <c r="AK825" s="83"/>
      <c r="AL825" s="83"/>
      <c r="AM825" s="82"/>
      <c r="AN825" s="82"/>
      <c r="AO825" s="82"/>
      <c r="AP825" s="175"/>
      <c r="AQ825" s="175"/>
      <c r="AR825" s="83" t="s">
        <v>304</v>
      </c>
      <c r="AS825" s="82"/>
      <c r="AT825" s="82"/>
      <c r="AU825" s="82"/>
      <c r="AV825" s="82"/>
      <c r="AW825" s="8"/>
      <c r="AX825" s="3"/>
      <c r="AY825" s="4"/>
      <c r="BC825" s="8"/>
      <c r="BD825" s="3"/>
      <c r="BE825" s="3"/>
      <c r="BF825" s="8"/>
    </row>
    <row r="826" spans="2:58" ht="5.15" customHeight="1" x14ac:dyDescent="0.35">
      <c r="B826" s="8"/>
      <c r="C826" s="3"/>
      <c r="D826" s="29"/>
      <c r="E826" s="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"/>
      <c r="AX826" s="3"/>
      <c r="AY826" s="4"/>
      <c r="BC826" s="8"/>
      <c r="BD826" s="3"/>
      <c r="BE826" s="3"/>
      <c r="BF826" s="8"/>
    </row>
    <row r="827" spans="2:58" x14ac:dyDescent="0.35">
      <c r="B827" s="8"/>
      <c r="C827" s="3"/>
      <c r="D827" s="208"/>
      <c r="E827" s="208"/>
      <c r="F827" s="83" t="s">
        <v>247</v>
      </c>
      <c r="G827" s="83"/>
      <c r="H827" s="83"/>
      <c r="I827" s="83"/>
      <c r="J827" s="83"/>
      <c r="K827" s="83"/>
      <c r="L827" s="83"/>
      <c r="M827" s="136" t="s">
        <v>300</v>
      </c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222"/>
      <c r="Y827" s="222"/>
      <c r="Z827" s="222"/>
      <c r="AA827" s="222"/>
      <c r="AB827" s="222"/>
      <c r="AC827" s="222"/>
      <c r="AD827" s="222"/>
      <c r="AE827" s="222"/>
      <c r="AF827" s="222"/>
      <c r="AG827" s="222"/>
      <c r="AH827" s="222"/>
      <c r="AI827" s="222"/>
      <c r="AJ827" s="222"/>
      <c r="AK827" s="222"/>
      <c r="AL827" s="222"/>
      <c r="AM827" s="222"/>
      <c r="AN827" s="222"/>
      <c r="AO827" s="222"/>
      <c r="AP827" s="222"/>
      <c r="AQ827" s="222"/>
      <c r="AR827" s="222"/>
      <c r="AS827" s="222"/>
      <c r="AT827" s="222"/>
      <c r="AU827" s="222"/>
      <c r="AV827" s="82"/>
      <c r="AW827" s="8"/>
      <c r="AX827" s="3"/>
      <c r="AY827" s="4"/>
      <c r="BC827" s="8"/>
      <c r="BD827" s="3"/>
      <c r="BE827" s="3"/>
      <c r="BF827" s="8"/>
    </row>
    <row r="828" spans="2:58" ht="5.15" customHeight="1" x14ac:dyDescent="0.35">
      <c r="B828" s="17"/>
      <c r="C828" s="18"/>
      <c r="D828" s="47"/>
      <c r="E828" s="1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17"/>
      <c r="AX828" s="18"/>
      <c r="AY828" s="19"/>
      <c r="AZ828" s="18"/>
      <c r="BA828" s="18"/>
      <c r="BB828" s="18"/>
      <c r="BC828" s="17"/>
      <c r="BD828" s="18"/>
      <c r="BE828" s="18"/>
      <c r="BF828" s="8"/>
    </row>
    <row r="829" spans="2:58" ht="5.15" customHeight="1" x14ac:dyDescent="0.35">
      <c r="B829" s="8"/>
      <c r="C829" s="3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8"/>
      <c r="AX829" s="3"/>
      <c r="AY829" s="4"/>
      <c r="AZ829" s="3"/>
      <c r="BA829" s="3"/>
      <c r="BB829" s="3"/>
      <c r="BC829" s="8"/>
      <c r="BD829" s="3"/>
      <c r="BE829" s="3"/>
      <c r="BF829" s="8"/>
    </row>
    <row r="830" spans="2:58" ht="15" customHeight="1" x14ac:dyDescent="0.35">
      <c r="B830" s="176" t="s">
        <v>78</v>
      </c>
      <c r="C830" s="177"/>
      <c r="D830" s="53" t="s">
        <v>352</v>
      </c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169"/>
      <c r="AX830" s="162"/>
      <c r="AY830" s="163"/>
      <c r="AZ830" s="169"/>
      <c r="BA830" s="162"/>
      <c r="BB830" s="163"/>
      <c r="BC830" s="169"/>
      <c r="BD830" s="162"/>
      <c r="BE830" s="163"/>
      <c r="BF830" s="8"/>
    </row>
    <row r="831" spans="2:58" ht="5.15" customHeight="1" x14ac:dyDescent="0.35">
      <c r="B831" s="8"/>
      <c r="C831" s="3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8"/>
      <c r="AX831" s="3"/>
      <c r="AY831" s="4"/>
      <c r="AZ831" s="3"/>
      <c r="BA831" s="3"/>
      <c r="BB831" s="3"/>
      <c r="BC831" s="8"/>
      <c r="BD831" s="3"/>
      <c r="BE831" s="3"/>
      <c r="BF831" s="8"/>
    </row>
    <row r="832" spans="2:58" ht="15" customHeight="1" x14ac:dyDescent="0.35">
      <c r="B832" s="8"/>
      <c r="C832" s="3"/>
      <c r="D832" s="221"/>
      <c r="E832" s="221"/>
      <c r="F832" s="31" t="s">
        <v>254</v>
      </c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221"/>
      <c r="X832" s="221"/>
      <c r="Y832" s="31" t="s">
        <v>255</v>
      </c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8"/>
      <c r="AX832" s="3"/>
      <c r="AY832" s="4"/>
      <c r="AZ832" s="3"/>
      <c r="BA832" s="3"/>
      <c r="BB832" s="3"/>
      <c r="BC832" s="8"/>
      <c r="BD832" s="3"/>
      <c r="BE832" s="3"/>
      <c r="BF832" s="8"/>
    </row>
    <row r="833" spans="2:58" ht="5.15" customHeight="1" x14ac:dyDescent="0.35">
      <c r="B833" s="8"/>
      <c r="C833" s="3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8"/>
      <c r="AX833" s="3"/>
      <c r="AY833" s="4"/>
      <c r="AZ833" s="3"/>
      <c r="BA833" s="3"/>
      <c r="BB833" s="3"/>
      <c r="BC833" s="8"/>
      <c r="BD833" s="3"/>
      <c r="BE833" s="3"/>
      <c r="BF833" s="8"/>
    </row>
    <row r="834" spans="2:58" ht="15" customHeight="1" x14ac:dyDescent="0.35">
      <c r="B834" s="8"/>
      <c r="C834" s="3"/>
      <c r="D834" s="75" t="s">
        <v>353</v>
      </c>
      <c r="E834" s="75"/>
      <c r="F834" s="3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8"/>
      <c r="AX834" s="3"/>
      <c r="AY834" s="4"/>
      <c r="AZ834" s="3"/>
      <c r="BA834" s="3"/>
      <c r="BB834" s="3"/>
      <c r="BC834" s="8"/>
      <c r="BD834" s="3"/>
      <c r="BE834" s="4"/>
      <c r="BF834" s="8"/>
    </row>
    <row r="835" spans="2:58" ht="15" customHeight="1" x14ac:dyDescent="0.35">
      <c r="B835" s="8"/>
      <c r="C835" s="3"/>
      <c r="D835" s="75"/>
      <c r="E835" s="75"/>
      <c r="F835" s="3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8"/>
      <c r="AX835" s="3"/>
      <c r="AY835" s="4"/>
      <c r="AZ835" s="3"/>
      <c r="BA835" s="3"/>
      <c r="BB835" s="3"/>
      <c r="BC835" s="8"/>
      <c r="BD835" s="3"/>
      <c r="BE835" s="3"/>
      <c r="BF835" s="8"/>
    </row>
    <row r="836" spans="2:58" ht="15" customHeight="1" x14ac:dyDescent="0.35">
      <c r="B836" s="17"/>
      <c r="C836" s="18"/>
      <c r="D836" s="37"/>
      <c r="E836" s="37"/>
      <c r="F836" s="18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17"/>
      <c r="AX836" s="18"/>
      <c r="AY836" s="19"/>
      <c r="AZ836" s="18"/>
      <c r="BA836" s="18"/>
      <c r="BB836" s="18"/>
      <c r="BC836" s="17"/>
      <c r="BD836" s="18"/>
      <c r="BE836" s="19"/>
      <c r="BF836" s="8"/>
    </row>
    <row r="837" spans="2:58" ht="15" customHeight="1" x14ac:dyDescent="0.35">
      <c r="B837" s="68"/>
      <c r="C837" s="68"/>
      <c r="D837" s="150"/>
      <c r="E837" s="150"/>
      <c r="F837" s="68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  <c r="AC837" s="151"/>
      <c r="AD837" s="151"/>
      <c r="AE837" s="151"/>
      <c r="AF837" s="151"/>
      <c r="AG837" s="151"/>
      <c r="AH837" s="151"/>
      <c r="AI837" s="151"/>
      <c r="AJ837" s="151"/>
      <c r="AK837" s="151"/>
      <c r="AL837" s="151"/>
      <c r="AM837" s="151"/>
      <c r="AN837" s="151"/>
      <c r="AO837" s="151"/>
      <c r="AP837" s="151"/>
      <c r="AQ837" s="151"/>
      <c r="AR837" s="151"/>
      <c r="AS837" s="151"/>
      <c r="AT837" s="151"/>
      <c r="AU837" s="151"/>
      <c r="AV837" s="151"/>
      <c r="AW837" s="68"/>
      <c r="AX837" s="68"/>
      <c r="AY837" s="68"/>
      <c r="AZ837" s="68"/>
      <c r="BA837" s="68"/>
      <c r="BB837" s="68"/>
      <c r="BC837" s="68"/>
      <c r="BD837" s="68"/>
      <c r="BE837" s="68"/>
    </row>
    <row r="838" spans="2:58" ht="15" customHeight="1" x14ac:dyDescent="0.35">
      <c r="B838" s="3"/>
      <c r="C838" s="3"/>
      <c r="D838" s="75"/>
      <c r="E838" s="75"/>
      <c r="F838" s="3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"/>
      <c r="AX838" s="3"/>
      <c r="AY838" s="3"/>
      <c r="AZ838" s="3"/>
      <c r="BA838" s="3"/>
      <c r="BB838" s="3"/>
      <c r="BC838" s="3"/>
      <c r="BD838" s="3"/>
      <c r="BE838" s="3"/>
    </row>
    <row r="839" spans="2:58" ht="15" customHeight="1" x14ac:dyDescent="0.35">
      <c r="B839" s="3"/>
      <c r="C839" s="3"/>
      <c r="D839" s="75"/>
      <c r="E839" s="75"/>
      <c r="F839" s="3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"/>
      <c r="AX839" s="3"/>
      <c r="AY839" s="3"/>
      <c r="AZ839" s="3"/>
      <c r="BA839" s="3"/>
      <c r="BB839" s="3"/>
      <c r="BC839" s="3"/>
      <c r="BD839" s="3"/>
      <c r="BE839" s="3"/>
    </row>
    <row r="840" spans="2:58" ht="15" customHeight="1" x14ac:dyDescent="0.35">
      <c r="B840" s="3"/>
      <c r="C840" s="3"/>
      <c r="D840" s="75"/>
      <c r="E840" s="75"/>
      <c r="F840" s="3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"/>
      <c r="AX840" s="3"/>
      <c r="AY840" s="3"/>
      <c r="AZ840" s="3"/>
      <c r="BA840" s="3"/>
      <c r="BB840" s="3"/>
      <c r="BC840" s="3"/>
      <c r="BD840" s="3"/>
      <c r="BE840" s="3"/>
    </row>
    <row r="841" spans="2:58" ht="15" customHeight="1" x14ac:dyDescent="0.35">
      <c r="B841" s="3"/>
      <c r="C841" s="3"/>
      <c r="D841" s="75"/>
      <c r="E841" s="75"/>
      <c r="F841" s="3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"/>
      <c r="AX841" s="3"/>
      <c r="AY841" s="3"/>
      <c r="AZ841" s="3"/>
      <c r="BA841" s="3"/>
      <c r="BB841" s="3"/>
      <c r="BC841" s="3"/>
      <c r="BD841" s="3"/>
      <c r="BE841" s="3"/>
    </row>
    <row r="842" spans="2:58" ht="15" customHeight="1" x14ac:dyDescent="0.35">
      <c r="B842" s="170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 t="s">
        <v>0</v>
      </c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  <c r="AK842" s="171"/>
      <c r="AL842" s="171"/>
      <c r="AM842" s="171"/>
      <c r="AN842" s="171"/>
      <c r="AO842" s="171"/>
      <c r="AP842" s="171"/>
      <c r="AQ842" s="172" t="str">
        <f>AQ1</f>
        <v>TC 58-48</v>
      </c>
      <c r="AR842" s="172"/>
      <c r="AS842" s="172"/>
      <c r="AT842" s="172"/>
      <c r="AU842" s="172"/>
      <c r="AV842" s="172"/>
      <c r="AW842" s="172"/>
      <c r="AX842" s="172"/>
      <c r="AY842" s="172"/>
      <c r="AZ842" s="172"/>
      <c r="BA842" s="172"/>
      <c r="BB842" s="172"/>
      <c r="BC842" s="172"/>
      <c r="BD842" s="172"/>
      <c r="BE842" s="173"/>
    </row>
    <row r="843" spans="2:58" ht="15" customHeight="1" x14ac:dyDescent="0.35">
      <c r="B843" s="169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 t="str">
        <f>Q2</f>
        <v>Department of Highways</v>
      </c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1" t="s">
        <v>3</v>
      </c>
      <c r="AR843" s="161"/>
      <c r="AS843" s="161"/>
      <c r="AT843" s="161"/>
      <c r="AU843" s="161"/>
      <c r="AV843" s="161"/>
      <c r="AW843" s="161"/>
      <c r="AX843" s="161"/>
      <c r="AY843" s="161"/>
      <c r="AZ843" s="157" t="str">
        <f>AZ2</f>
        <v>03/2015</v>
      </c>
      <c r="BA843" s="158"/>
      <c r="BB843" s="158"/>
      <c r="BC843" s="158"/>
      <c r="BD843" s="158"/>
      <c r="BE843" s="159"/>
    </row>
    <row r="844" spans="2:58" ht="15" customHeight="1" x14ac:dyDescent="0.35">
      <c r="B844" s="169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0" t="str">
        <f>Q3</f>
        <v>DIVISON OF ENVIRONMENTAL ANALYSIS</v>
      </c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  <c r="AJ844" s="160"/>
      <c r="AK844" s="160"/>
      <c r="AL844" s="160"/>
      <c r="AM844" s="160"/>
      <c r="AN844" s="160"/>
      <c r="AO844" s="160"/>
      <c r="AP844" s="160"/>
      <c r="AQ844" s="161" t="s">
        <v>1</v>
      </c>
      <c r="AR844" s="161"/>
      <c r="AS844" s="161"/>
      <c r="AT844" s="161"/>
      <c r="AU844" s="161"/>
      <c r="AV844" s="161"/>
      <c r="AW844" s="161"/>
      <c r="AX844" s="161"/>
      <c r="AY844" s="161"/>
      <c r="AZ844" s="162">
        <f>AZ782+1</f>
        <v>16</v>
      </c>
      <c r="BA844" s="162"/>
      <c r="BB844" s="162" t="s">
        <v>2</v>
      </c>
      <c r="BC844" s="162"/>
      <c r="BD844" s="162">
        <f>BD3</f>
        <v>17</v>
      </c>
      <c r="BE844" s="163"/>
    </row>
    <row r="845" spans="2:58" ht="15" customHeight="1" thickBot="1" x14ac:dyDescent="0.5">
      <c r="B845" s="164" t="str">
        <f>B4</f>
        <v>CATEGORICAL EXCLUSION ENVIRONMENTAL DETERMINATION CHECKLIST</v>
      </c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  <c r="AK845" s="165"/>
      <c r="AL845" s="165"/>
      <c r="AM845" s="165"/>
      <c r="AN845" s="165"/>
      <c r="AO845" s="165"/>
      <c r="AP845" s="165"/>
      <c r="AQ845" s="165"/>
      <c r="AR845" s="165"/>
      <c r="AS845" s="165"/>
      <c r="AT845" s="165"/>
      <c r="AU845" s="165"/>
      <c r="AV845" s="165"/>
      <c r="AW845" s="165"/>
      <c r="AX845" s="165"/>
      <c r="AY845" s="165"/>
      <c r="AZ845" s="165"/>
      <c r="BA845" s="165"/>
      <c r="BB845" s="165"/>
      <c r="BC845" s="165"/>
      <c r="BD845" s="165"/>
      <c r="BE845" s="166"/>
    </row>
    <row r="846" spans="2:58" ht="15" customHeight="1" thickTop="1" x14ac:dyDescent="0.35">
      <c r="B846" s="167" t="s">
        <v>312</v>
      </c>
      <c r="C846" s="154"/>
      <c r="D846" s="154"/>
      <c r="E846" s="154"/>
      <c r="F846" s="155">
        <f>J7</f>
        <v>0</v>
      </c>
      <c r="G846" s="155"/>
      <c r="H846" s="155"/>
      <c r="I846" s="155"/>
      <c r="J846" s="155"/>
      <c r="K846" s="140"/>
      <c r="L846" s="168" t="s">
        <v>10</v>
      </c>
      <c r="M846" s="168"/>
      <c r="N846" s="168"/>
      <c r="O846" s="168"/>
      <c r="P846" s="168"/>
      <c r="Q846" s="153">
        <f>AH8</f>
        <v>0</v>
      </c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39"/>
      <c r="AG846" s="154" t="s">
        <v>9</v>
      </c>
      <c r="AH846" s="154"/>
      <c r="AI846" s="154"/>
      <c r="AJ846" s="154"/>
      <c r="AK846" s="155">
        <f>AI7</f>
        <v>0</v>
      </c>
      <c r="AL846" s="155"/>
      <c r="AM846" s="155"/>
      <c r="AN846" s="155"/>
      <c r="AO846" s="155"/>
      <c r="AP846" s="155"/>
      <c r="AQ846" s="155"/>
      <c r="AR846" s="155"/>
      <c r="AS846" s="155"/>
      <c r="AT846" s="155"/>
      <c r="AU846" s="155"/>
      <c r="AV846" s="155"/>
      <c r="AW846" s="155"/>
      <c r="AX846" s="155"/>
      <c r="AY846" s="155"/>
      <c r="AZ846" s="155"/>
      <c r="BA846" s="155"/>
      <c r="BB846" s="155"/>
      <c r="BC846" s="155"/>
      <c r="BD846" s="155"/>
      <c r="BE846" s="156"/>
    </row>
    <row r="847" spans="2:58" ht="5.15" customHeight="1" thickBot="1" x14ac:dyDescent="0.4">
      <c r="B847" s="50"/>
      <c r="C847" s="51"/>
      <c r="D847" s="51"/>
      <c r="E847" s="51"/>
      <c r="F847" s="52"/>
      <c r="G847" s="52"/>
      <c r="H847" s="52"/>
      <c r="I847" s="52"/>
      <c r="J847" s="52"/>
      <c r="K847" s="52"/>
      <c r="L847" s="27"/>
      <c r="M847" s="51"/>
      <c r="N847" s="51"/>
      <c r="O847" s="51"/>
      <c r="P847" s="51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27"/>
      <c r="AI847" s="51"/>
      <c r="AJ847" s="51"/>
      <c r="AK847" s="51"/>
      <c r="AL847" s="52"/>
      <c r="AM847" s="52"/>
      <c r="AN847" s="52"/>
      <c r="AO847" s="52"/>
      <c r="AP847" s="52"/>
      <c r="AQ847" s="52"/>
      <c r="AR847" s="52"/>
      <c r="AS847" s="52"/>
      <c r="AT847" s="52"/>
      <c r="AU847" s="27"/>
      <c r="AV847" s="51"/>
      <c r="AW847" s="51"/>
      <c r="AX847" s="51"/>
      <c r="AY847" s="51"/>
      <c r="AZ847" s="51"/>
      <c r="BA847" s="52"/>
      <c r="BB847" s="52"/>
      <c r="BC847" s="52"/>
      <c r="BD847" s="52"/>
      <c r="BE847" s="99"/>
    </row>
    <row r="848" spans="2:58" ht="15" thickTop="1" x14ac:dyDescent="0.35">
      <c r="B848" s="35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7"/>
      <c r="W848" s="18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214" t="s">
        <v>61</v>
      </c>
      <c r="AX848" s="215"/>
      <c r="AY848" s="216"/>
      <c r="AZ848" s="214" t="s">
        <v>42</v>
      </c>
      <c r="BA848" s="215"/>
      <c r="BB848" s="216"/>
      <c r="BC848" s="215" t="s">
        <v>41</v>
      </c>
      <c r="BD848" s="215"/>
      <c r="BE848" s="215"/>
      <c r="BF848" s="8"/>
    </row>
    <row r="849" spans="2:58" x14ac:dyDescent="0.35">
      <c r="B849" s="176" t="s">
        <v>82</v>
      </c>
      <c r="C849" s="177"/>
      <c r="D849" s="1" t="s">
        <v>257</v>
      </c>
      <c r="AW849" s="8"/>
      <c r="AX849" s="3"/>
      <c r="AY849" s="4"/>
      <c r="BC849" s="8"/>
      <c r="BD849" s="3"/>
      <c r="BE849" s="3"/>
      <c r="BF849" s="8"/>
    </row>
    <row r="850" spans="2:58" ht="5.15" customHeight="1" x14ac:dyDescent="0.35">
      <c r="B850" s="8"/>
      <c r="C850" s="3"/>
      <c r="AW850" s="8"/>
      <c r="AX850" s="3"/>
      <c r="AY850" s="4"/>
      <c r="BC850" s="8"/>
      <c r="BD850" s="3"/>
      <c r="BE850" s="3"/>
      <c r="BF850" s="8"/>
    </row>
    <row r="851" spans="2:58" x14ac:dyDescent="0.35">
      <c r="B851" s="8"/>
      <c r="C851" s="3"/>
      <c r="D851" s="69" t="s">
        <v>258</v>
      </c>
      <c r="AE851" s="81" t="s">
        <v>259</v>
      </c>
      <c r="AW851" s="169"/>
      <c r="AX851" s="162"/>
      <c r="AY851" s="163"/>
      <c r="AZ851" s="162"/>
      <c r="BA851" s="162"/>
      <c r="BB851" s="162"/>
      <c r="BC851" s="169"/>
      <c r="BD851" s="162"/>
      <c r="BE851" s="162"/>
      <c r="BF851" s="8"/>
    </row>
    <row r="852" spans="2:58" ht="5.15" customHeight="1" x14ac:dyDescent="0.35">
      <c r="B852" s="8"/>
      <c r="C852" s="3"/>
      <c r="AW852" s="8"/>
      <c r="AX852" s="3"/>
      <c r="AY852" s="4"/>
      <c r="BC852" s="8"/>
      <c r="BD852" s="3"/>
      <c r="BE852" s="3"/>
      <c r="BF852" s="8"/>
    </row>
    <row r="853" spans="2:58" x14ac:dyDescent="0.35">
      <c r="B853" s="8"/>
      <c r="C853" s="3"/>
      <c r="D853" s="94" t="s">
        <v>354</v>
      </c>
      <c r="AW853" s="8"/>
      <c r="AX853" s="3"/>
      <c r="AY853" s="4"/>
      <c r="BC853" s="8"/>
      <c r="BD853" s="3"/>
      <c r="BE853" s="3"/>
      <c r="BF853" s="8"/>
    </row>
    <row r="854" spans="2:58" ht="5.15" customHeight="1" x14ac:dyDescent="0.35">
      <c r="B854" s="8"/>
      <c r="C854" s="3"/>
      <c r="AW854" s="8"/>
      <c r="AX854" s="3"/>
      <c r="AY854" s="4"/>
      <c r="BC854" s="8"/>
      <c r="BD854" s="3"/>
      <c r="BE854" s="3"/>
      <c r="BF854" s="8"/>
    </row>
    <row r="855" spans="2:58" x14ac:dyDescent="0.35">
      <c r="B855" s="8"/>
      <c r="C855" s="3"/>
      <c r="D855" s="82" t="s">
        <v>260</v>
      </c>
      <c r="S855" s="174"/>
      <c r="T855" s="174"/>
      <c r="U855" s="82" t="s">
        <v>261</v>
      </c>
      <c r="V855" s="82"/>
      <c r="W855" s="82"/>
      <c r="X855" s="82"/>
      <c r="Y855" s="175"/>
      <c r="Z855" s="175"/>
      <c r="AA855" s="82" t="s">
        <v>262</v>
      </c>
      <c r="AB855" s="82"/>
      <c r="AC855" s="82"/>
      <c r="AD855" s="82"/>
      <c r="AE855" s="82"/>
      <c r="AF855" s="175"/>
      <c r="AG855" s="175"/>
      <c r="AH855" s="82" t="s">
        <v>263</v>
      </c>
      <c r="AI855" s="92"/>
      <c r="AK855" s="82"/>
      <c r="AL855" s="82"/>
      <c r="AM855" s="175"/>
      <c r="AN855" s="175"/>
      <c r="AO855" s="82" t="s">
        <v>264</v>
      </c>
      <c r="AP855" s="93"/>
      <c r="AR855" s="82"/>
      <c r="AT855" s="82"/>
      <c r="AU855" s="82"/>
      <c r="AW855" s="8"/>
      <c r="AX855" s="3"/>
      <c r="AY855" s="4"/>
      <c r="BC855" s="8"/>
      <c r="BD855" s="3"/>
      <c r="BE855" s="3"/>
      <c r="BF855" s="8"/>
    </row>
    <row r="856" spans="2:58" ht="5.15" customHeight="1" x14ac:dyDescent="0.35">
      <c r="B856" s="8"/>
      <c r="C856" s="3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82"/>
      <c r="AP856" s="82"/>
      <c r="AQ856" s="82"/>
      <c r="AR856" s="82"/>
      <c r="AS856" s="82"/>
      <c r="AT856" s="82"/>
      <c r="AU856" s="82"/>
      <c r="AW856" s="8"/>
      <c r="AX856" s="3"/>
      <c r="AY856" s="4"/>
      <c r="BC856" s="8"/>
      <c r="BD856" s="3"/>
      <c r="BE856" s="3"/>
      <c r="BF856" s="8"/>
    </row>
    <row r="857" spans="2:58" x14ac:dyDescent="0.35">
      <c r="B857" s="8"/>
      <c r="C857" s="3"/>
      <c r="D857" s="82" t="s">
        <v>265</v>
      </c>
      <c r="S857" s="174"/>
      <c r="T857" s="174"/>
      <c r="U857" s="82" t="s">
        <v>266</v>
      </c>
      <c r="V857" s="82"/>
      <c r="W857" s="82"/>
      <c r="X857" s="82"/>
      <c r="Y857" s="175"/>
      <c r="Z857" s="175"/>
      <c r="AA857" s="82" t="s">
        <v>267</v>
      </c>
      <c r="AB857" s="82"/>
      <c r="AC857" s="82"/>
      <c r="AD857" s="82"/>
      <c r="AE857" s="82"/>
      <c r="AF857" s="82"/>
      <c r="AG857" s="82"/>
      <c r="AH857" s="82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W857" s="8"/>
      <c r="AX857" s="3"/>
      <c r="AY857" s="4"/>
      <c r="BC857" s="8"/>
      <c r="BD857" s="3"/>
      <c r="BE857" s="3"/>
      <c r="BF857" s="8"/>
    </row>
    <row r="858" spans="2:58" ht="8.15" customHeight="1" x14ac:dyDescent="0.35">
      <c r="B858" s="8"/>
      <c r="C858" s="3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2"/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W858" s="8"/>
      <c r="AX858" s="3"/>
      <c r="AY858" s="4"/>
      <c r="BC858" s="8"/>
      <c r="BD858" s="3"/>
      <c r="BE858" s="3"/>
      <c r="BF858" s="8"/>
    </row>
    <row r="859" spans="2:58" x14ac:dyDescent="0.35">
      <c r="B859" s="8"/>
      <c r="C859" s="3"/>
      <c r="D859" s="82" t="s">
        <v>268</v>
      </c>
      <c r="S859" s="174"/>
      <c r="T859" s="174"/>
      <c r="U859" s="82" t="s">
        <v>261</v>
      </c>
      <c r="V859" s="82"/>
      <c r="W859" s="82"/>
      <c r="X859" s="82"/>
      <c r="Y859" s="175"/>
      <c r="Z859" s="175"/>
      <c r="AA859" s="82" t="s">
        <v>262</v>
      </c>
      <c r="AB859" s="82"/>
      <c r="AC859" s="82"/>
      <c r="AD859" s="82"/>
      <c r="AE859" s="82"/>
      <c r="AF859" s="175"/>
      <c r="AG859" s="175"/>
      <c r="AH859" s="82" t="s">
        <v>263</v>
      </c>
      <c r="AI859" s="92"/>
      <c r="AK859" s="82"/>
      <c r="AL859" s="82"/>
      <c r="AM859" s="175"/>
      <c r="AN859" s="175"/>
      <c r="AO859" s="82" t="s">
        <v>264</v>
      </c>
      <c r="AP859" s="93"/>
      <c r="AR859" s="82"/>
      <c r="AT859" s="82"/>
      <c r="AU859" s="82"/>
      <c r="AW859" s="8"/>
      <c r="AX859" s="3"/>
      <c r="AY859" s="4"/>
      <c r="BC859" s="8"/>
      <c r="BD859" s="3"/>
      <c r="BE859" s="3"/>
      <c r="BF859" s="8"/>
    </row>
    <row r="860" spans="2:58" ht="5.15" customHeight="1" x14ac:dyDescent="0.35">
      <c r="B860" s="8"/>
      <c r="C860" s="3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2"/>
      <c r="AL860" s="82"/>
      <c r="AM860" s="82"/>
      <c r="AN860" s="82"/>
      <c r="AO860" s="82"/>
      <c r="AP860" s="82"/>
      <c r="AQ860" s="82"/>
      <c r="AR860" s="82"/>
      <c r="AS860" s="82"/>
      <c r="AT860" s="82"/>
      <c r="AU860" s="82"/>
      <c r="AW860" s="8"/>
      <c r="AX860" s="3"/>
      <c r="AY860" s="4"/>
      <c r="BC860" s="8"/>
      <c r="BD860" s="3"/>
      <c r="BE860" s="3"/>
      <c r="BF860" s="8"/>
    </row>
    <row r="861" spans="2:58" x14ac:dyDescent="0.35">
      <c r="B861" s="8"/>
      <c r="C861" s="3"/>
      <c r="D861" s="82" t="s">
        <v>265</v>
      </c>
      <c r="S861" s="174"/>
      <c r="T861" s="174"/>
      <c r="U861" s="82" t="s">
        <v>266</v>
      </c>
      <c r="V861" s="82"/>
      <c r="W861" s="82"/>
      <c r="X861" s="82"/>
      <c r="Y861" s="175"/>
      <c r="Z861" s="175"/>
      <c r="AA861" s="82" t="s">
        <v>267</v>
      </c>
      <c r="AB861" s="82"/>
      <c r="AC861" s="82"/>
      <c r="AD861" s="82"/>
      <c r="AE861" s="82"/>
      <c r="AF861" s="82"/>
      <c r="AG861" s="82"/>
      <c r="AH861" s="82"/>
      <c r="AI861" s="82"/>
      <c r="AJ861" s="82"/>
      <c r="AK861" s="82"/>
      <c r="AL861" s="82"/>
      <c r="AM861" s="82"/>
      <c r="AN861" s="82"/>
      <c r="AO861" s="82"/>
      <c r="AP861" s="82"/>
      <c r="AQ861" s="82"/>
      <c r="AR861" s="82"/>
      <c r="AS861" s="82"/>
      <c r="AT861" s="82"/>
      <c r="AU861" s="82"/>
      <c r="AW861" s="8"/>
      <c r="AX861" s="3"/>
      <c r="AY861" s="4"/>
      <c r="BC861" s="8"/>
      <c r="BD861" s="3"/>
      <c r="BE861" s="3"/>
      <c r="BF861" s="8"/>
    </row>
    <row r="862" spans="2:58" ht="8.15" customHeight="1" x14ac:dyDescent="0.35">
      <c r="B862" s="8"/>
      <c r="C862" s="3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W862" s="8"/>
      <c r="AX862" s="3"/>
      <c r="AY862" s="4"/>
      <c r="BC862" s="8"/>
      <c r="BD862" s="3"/>
      <c r="BE862" s="3"/>
      <c r="BF862" s="8"/>
    </row>
    <row r="863" spans="2:58" x14ac:dyDescent="0.35">
      <c r="B863" s="8"/>
      <c r="C863" s="3"/>
      <c r="D863" s="69" t="s">
        <v>269</v>
      </c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W863" s="169"/>
      <c r="AX863" s="162"/>
      <c r="AY863" s="163"/>
      <c r="AZ863" s="162"/>
      <c r="BA863" s="162"/>
      <c r="BB863" s="162"/>
      <c r="BC863" s="169"/>
      <c r="BD863" s="162"/>
      <c r="BE863" s="162"/>
      <c r="BF863" s="8"/>
    </row>
    <row r="864" spans="2:58" x14ac:dyDescent="0.35">
      <c r="B864" s="8"/>
      <c r="C864" s="3"/>
      <c r="D864" s="69" t="s">
        <v>270</v>
      </c>
      <c r="N864" s="81" t="s">
        <v>355</v>
      </c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/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W864" s="8"/>
      <c r="AX864" s="3"/>
      <c r="AY864" s="4"/>
      <c r="BC864" s="8"/>
      <c r="BD864" s="3"/>
      <c r="BE864" s="3"/>
      <c r="BF864" s="8"/>
    </row>
    <row r="865" spans="2:58" ht="10" customHeight="1" x14ac:dyDescent="0.35">
      <c r="B865" s="8"/>
      <c r="C865" s="3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2"/>
      <c r="AL865" s="82"/>
      <c r="AM865" s="82"/>
      <c r="AN865" s="82"/>
      <c r="AO865" s="82"/>
      <c r="AP865" s="82"/>
      <c r="AQ865" s="82"/>
      <c r="AR865" s="82"/>
      <c r="AS865" s="82"/>
      <c r="AT865" s="82"/>
      <c r="AU865" s="82"/>
      <c r="AW865" s="8"/>
      <c r="AX865" s="3"/>
      <c r="AY865" s="4"/>
      <c r="BC865" s="8"/>
      <c r="BD865" s="3"/>
      <c r="BE865" s="3"/>
      <c r="BF865" s="8"/>
    </row>
    <row r="866" spans="2:58" x14ac:dyDescent="0.35">
      <c r="B866" s="8"/>
      <c r="C866" s="3"/>
      <c r="D866" s="69" t="s">
        <v>271</v>
      </c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W866" s="169"/>
      <c r="AX866" s="162"/>
      <c r="AY866" s="163"/>
      <c r="AZ866" s="162"/>
      <c r="BA866" s="162"/>
      <c r="BB866" s="162"/>
      <c r="BC866" s="169"/>
      <c r="BD866" s="162"/>
      <c r="BE866" s="162"/>
      <c r="BF866" s="8"/>
    </row>
    <row r="867" spans="2:58" x14ac:dyDescent="0.35">
      <c r="B867" s="8"/>
      <c r="C867" s="3"/>
      <c r="D867" s="81" t="s">
        <v>356</v>
      </c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W867" s="8"/>
      <c r="AX867" s="3"/>
      <c r="AY867" s="4"/>
      <c r="BC867" s="8"/>
      <c r="BD867" s="3"/>
      <c r="BE867" s="3"/>
      <c r="BF867" s="8"/>
    </row>
    <row r="868" spans="2:58" ht="10" customHeight="1" x14ac:dyDescent="0.35">
      <c r="B868" s="8"/>
      <c r="C868" s="3"/>
      <c r="D868" s="69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W868" s="8"/>
      <c r="AX868" s="3"/>
      <c r="AY868" s="4"/>
      <c r="BC868" s="8"/>
      <c r="BD868" s="3"/>
      <c r="BE868" s="3"/>
      <c r="BF868" s="8"/>
    </row>
    <row r="869" spans="2:58" x14ac:dyDescent="0.35">
      <c r="B869" s="8"/>
      <c r="C869" s="3"/>
      <c r="D869" s="69" t="s">
        <v>272</v>
      </c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2"/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W869" s="169"/>
      <c r="AX869" s="162"/>
      <c r="AY869" s="163"/>
      <c r="AZ869" s="162"/>
      <c r="BA869" s="162"/>
      <c r="BB869" s="162"/>
      <c r="BC869" s="169"/>
      <c r="BD869" s="162"/>
      <c r="BE869" s="162"/>
      <c r="BF869" s="8"/>
    </row>
    <row r="870" spans="2:58" ht="10" customHeight="1" x14ac:dyDescent="0.35">
      <c r="B870" s="8"/>
      <c r="C870" s="3"/>
      <c r="D870" s="69"/>
      <c r="AW870" s="8"/>
      <c r="AX870" s="3"/>
      <c r="AY870" s="4"/>
      <c r="BC870" s="8"/>
      <c r="BD870" s="3"/>
      <c r="BE870" s="3"/>
      <c r="BF870" s="8"/>
    </row>
    <row r="871" spans="2:58" x14ac:dyDescent="0.35">
      <c r="B871" s="8"/>
      <c r="C871" s="3"/>
      <c r="D871" s="69" t="s">
        <v>273</v>
      </c>
      <c r="AW871" s="169"/>
      <c r="AX871" s="162"/>
      <c r="AY871" s="163"/>
      <c r="AZ871" s="162"/>
      <c r="BA871" s="162"/>
      <c r="BB871" s="162"/>
      <c r="BC871" s="169"/>
      <c r="BD871" s="162"/>
      <c r="BE871" s="162"/>
      <c r="BF871" s="8"/>
    </row>
    <row r="872" spans="2:58" x14ac:dyDescent="0.35">
      <c r="B872" s="8"/>
      <c r="C872" s="3"/>
      <c r="D872" s="81" t="s">
        <v>306</v>
      </c>
      <c r="AW872" s="8"/>
      <c r="AX872" s="3"/>
      <c r="AY872" s="4"/>
      <c r="BC872" s="8"/>
      <c r="BD872" s="3"/>
      <c r="BE872" s="3"/>
      <c r="BF872" s="8"/>
    </row>
    <row r="873" spans="2:58" ht="10" customHeight="1" x14ac:dyDescent="0.35">
      <c r="B873" s="8"/>
      <c r="C873" s="3"/>
      <c r="D873" s="69"/>
      <c r="AW873" s="8"/>
      <c r="AX873" s="3"/>
      <c r="AY873" s="4"/>
      <c r="BC873" s="8"/>
      <c r="BD873" s="3"/>
      <c r="BE873" s="3"/>
      <c r="BF873" s="8"/>
    </row>
    <row r="874" spans="2:58" x14ac:dyDescent="0.35">
      <c r="B874" s="8"/>
      <c r="C874" s="3"/>
      <c r="D874" s="69" t="s">
        <v>274</v>
      </c>
      <c r="AW874" s="169"/>
      <c r="AX874" s="162"/>
      <c r="AY874" s="163"/>
      <c r="AZ874" s="162"/>
      <c r="BA874" s="162"/>
      <c r="BB874" s="162"/>
      <c r="BC874" s="169"/>
      <c r="BD874" s="162"/>
      <c r="BE874" s="162"/>
      <c r="BF874" s="8"/>
    </row>
    <row r="875" spans="2:58" x14ac:dyDescent="0.35">
      <c r="B875" s="17"/>
      <c r="C875" s="18"/>
      <c r="D875" s="47" t="s">
        <v>275</v>
      </c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7"/>
      <c r="AX875" s="18"/>
      <c r="AY875" s="19"/>
      <c r="AZ875" s="18"/>
      <c r="BA875" s="18"/>
      <c r="BB875" s="18"/>
      <c r="BC875" s="17"/>
      <c r="BD875" s="18"/>
      <c r="BE875" s="19"/>
      <c r="BF875" s="8"/>
    </row>
    <row r="876" spans="2:58" x14ac:dyDescent="0.35">
      <c r="B876" s="176" t="s">
        <v>253</v>
      </c>
      <c r="C876" s="177"/>
      <c r="D876" s="69" t="s">
        <v>276</v>
      </c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54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169"/>
      <c r="AX876" s="162"/>
      <c r="AY876" s="163"/>
      <c r="AZ876" s="162"/>
      <c r="BA876" s="162"/>
      <c r="BB876" s="162"/>
      <c r="BC876" s="169"/>
      <c r="BD876" s="162"/>
      <c r="BE876" s="162"/>
      <c r="BF876" s="8"/>
    </row>
    <row r="877" spans="2:58" x14ac:dyDescent="0.35">
      <c r="B877" s="8"/>
      <c r="C877" s="3"/>
      <c r="D877" s="69" t="s">
        <v>357</v>
      </c>
      <c r="AV877" s="3"/>
      <c r="AW877" s="8"/>
      <c r="AX877" s="3"/>
      <c r="AY877" s="4"/>
      <c r="AZ877" s="3"/>
      <c r="BA877" s="3"/>
      <c r="BB877" s="3"/>
      <c r="BC877" s="8"/>
      <c r="BD877" s="3"/>
      <c r="BE877" s="3"/>
      <c r="BF877" s="8"/>
    </row>
    <row r="878" spans="2:58" ht="5.15" customHeight="1" x14ac:dyDescent="0.35">
      <c r="B878" s="8"/>
      <c r="C878" s="3"/>
      <c r="D878" s="69"/>
      <c r="AV878" s="3"/>
      <c r="AW878" s="8"/>
      <c r="AX878" s="3"/>
      <c r="AY878" s="4"/>
      <c r="AZ878" s="3"/>
      <c r="BA878" s="3"/>
      <c r="BB878" s="3"/>
      <c r="BC878" s="8"/>
      <c r="BD878" s="3"/>
      <c r="BE878" s="3"/>
      <c r="BF878" s="8"/>
    </row>
    <row r="879" spans="2:58" x14ac:dyDescent="0.35">
      <c r="B879" s="8"/>
      <c r="C879" s="3"/>
      <c r="D879" s="174"/>
      <c r="E879" s="174"/>
      <c r="F879" s="82" t="s">
        <v>358</v>
      </c>
      <c r="AV879" s="3"/>
      <c r="AW879" s="8"/>
      <c r="AX879" s="3"/>
      <c r="AY879" s="4"/>
      <c r="AZ879" s="3"/>
      <c r="BA879" s="3"/>
      <c r="BB879" s="3"/>
      <c r="BC879" s="8"/>
      <c r="BD879" s="3"/>
      <c r="BE879" s="3"/>
      <c r="BF879" s="8"/>
    </row>
    <row r="880" spans="2:58" ht="5.15" customHeight="1" x14ac:dyDescent="0.35">
      <c r="B880" s="17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7"/>
      <c r="AX880" s="18"/>
      <c r="AY880" s="19"/>
      <c r="AZ880" s="18"/>
      <c r="BA880" s="18"/>
      <c r="BB880" s="18"/>
      <c r="BC880" s="17"/>
      <c r="BD880" s="18"/>
      <c r="BE880" s="18"/>
      <c r="BF880" s="8"/>
    </row>
    <row r="881" spans="2:58" x14ac:dyDescent="0.35">
      <c r="B881" s="176" t="s">
        <v>256</v>
      </c>
      <c r="C881" s="177"/>
      <c r="D881" s="69" t="s">
        <v>302</v>
      </c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8"/>
    </row>
    <row r="882" spans="2:58" x14ac:dyDescent="0.35">
      <c r="B882" s="8"/>
      <c r="C882" s="3"/>
      <c r="D882" s="201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  <c r="AA882" s="203"/>
      <c r="AB882" s="203"/>
      <c r="AC882" s="203"/>
      <c r="AD882" s="203"/>
      <c r="AE882" s="203"/>
      <c r="AF882" s="203"/>
      <c r="AG882" s="203"/>
      <c r="AH882" s="203"/>
      <c r="AI882" s="203"/>
      <c r="AJ882" s="203"/>
      <c r="AK882" s="203"/>
      <c r="AL882" s="203"/>
      <c r="AM882" s="203"/>
      <c r="AN882" s="203"/>
      <c r="AO882" s="203"/>
      <c r="AP882" s="203"/>
      <c r="AQ882" s="203"/>
      <c r="AR882" s="203"/>
      <c r="AS882" s="203"/>
      <c r="AT882" s="203"/>
      <c r="AU882" s="203"/>
      <c r="AV882" s="203"/>
      <c r="AW882" s="203"/>
      <c r="AX882" s="203"/>
      <c r="AY882" s="203"/>
      <c r="AZ882" s="203"/>
      <c r="BA882" s="203"/>
      <c r="BB882" s="203"/>
      <c r="BC882" s="203"/>
      <c r="BD882" s="203"/>
      <c r="BE882" s="4"/>
      <c r="BF882" s="8"/>
    </row>
    <row r="883" spans="2:58" x14ac:dyDescent="0.35">
      <c r="B883" s="8"/>
      <c r="C883" s="3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3"/>
      <c r="AD883" s="203"/>
      <c r="AE883" s="203"/>
      <c r="AF883" s="203"/>
      <c r="AG883" s="203"/>
      <c r="AH883" s="203"/>
      <c r="AI883" s="203"/>
      <c r="AJ883" s="203"/>
      <c r="AK883" s="203"/>
      <c r="AL883" s="203"/>
      <c r="AM883" s="203"/>
      <c r="AN883" s="203"/>
      <c r="AO883" s="203"/>
      <c r="AP883" s="203"/>
      <c r="AQ883" s="203"/>
      <c r="AR883" s="203"/>
      <c r="AS883" s="203"/>
      <c r="AT883" s="203"/>
      <c r="AU883" s="203"/>
      <c r="AV883" s="203"/>
      <c r="AW883" s="203"/>
      <c r="AX883" s="203"/>
      <c r="AY883" s="203"/>
      <c r="AZ883" s="203"/>
      <c r="BA883" s="203"/>
      <c r="BB883" s="203"/>
      <c r="BC883" s="203"/>
      <c r="BD883" s="203"/>
      <c r="BE883" s="4"/>
      <c r="BF883" s="8"/>
    </row>
    <row r="884" spans="2:58" x14ac:dyDescent="0.35">
      <c r="B884" s="8"/>
      <c r="C884" s="3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3"/>
      <c r="AD884" s="203"/>
      <c r="AE884" s="203"/>
      <c r="AF884" s="203"/>
      <c r="AG884" s="203"/>
      <c r="AH884" s="203"/>
      <c r="AI884" s="203"/>
      <c r="AJ884" s="203"/>
      <c r="AK884" s="203"/>
      <c r="AL884" s="203"/>
      <c r="AM884" s="203"/>
      <c r="AN884" s="203"/>
      <c r="AO884" s="203"/>
      <c r="AP884" s="203"/>
      <c r="AQ884" s="203"/>
      <c r="AR884" s="203"/>
      <c r="AS884" s="203"/>
      <c r="AT884" s="203"/>
      <c r="AU884" s="203"/>
      <c r="AV884" s="203"/>
      <c r="AW884" s="203"/>
      <c r="AX884" s="203"/>
      <c r="AY884" s="203"/>
      <c r="AZ884" s="203"/>
      <c r="BA884" s="203"/>
      <c r="BB884" s="203"/>
      <c r="BC884" s="203"/>
      <c r="BD884" s="203"/>
      <c r="BE884" s="4"/>
      <c r="BF884" s="8"/>
    </row>
    <row r="885" spans="2:58" x14ac:dyDescent="0.35">
      <c r="B885" s="8"/>
      <c r="C885" s="3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3"/>
      <c r="AD885" s="203"/>
      <c r="AE885" s="203"/>
      <c r="AF885" s="203"/>
      <c r="AG885" s="203"/>
      <c r="AH885" s="203"/>
      <c r="AI885" s="203"/>
      <c r="AJ885" s="203"/>
      <c r="AK885" s="203"/>
      <c r="AL885" s="203"/>
      <c r="AM885" s="203"/>
      <c r="AN885" s="203"/>
      <c r="AO885" s="203"/>
      <c r="AP885" s="203"/>
      <c r="AQ885" s="203"/>
      <c r="AR885" s="203"/>
      <c r="AS885" s="203"/>
      <c r="AT885" s="203"/>
      <c r="AU885" s="203"/>
      <c r="AV885" s="203"/>
      <c r="AW885" s="203"/>
      <c r="AX885" s="203"/>
      <c r="AY885" s="203"/>
      <c r="AZ885" s="203"/>
      <c r="BA885" s="203"/>
      <c r="BB885" s="203"/>
      <c r="BC885" s="203"/>
      <c r="BD885" s="203"/>
      <c r="BE885" s="4"/>
      <c r="BF885" s="8"/>
    </row>
    <row r="886" spans="2:58" x14ac:dyDescent="0.35">
      <c r="B886" s="8"/>
      <c r="C886" s="3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3"/>
      <c r="AD886" s="203"/>
      <c r="AE886" s="203"/>
      <c r="AF886" s="203"/>
      <c r="AG886" s="203"/>
      <c r="AH886" s="203"/>
      <c r="AI886" s="203"/>
      <c r="AJ886" s="203"/>
      <c r="AK886" s="203"/>
      <c r="AL886" s="203"/>
      <c r="AM886" s="203"/>
      <c r="AN886" s="203"/>
      <c r="AO886" s="203"/>
      <c r="AP886" s="203"/>
      <c r="AQ886" s="203"/>
      <c r="AR886" s="203"/>
      <c r="AS886" s="203"/>
      <c r="AT886" s="203"/>
      <c r="AU886" s="203"/>
      <c r="AV886" s="203"/>
      <c r="AW886" s="203"/>
      <c r="AX886" s="203"/>
      <c r="AY886" s="203"/>
      <c r="AZ886" s="203"/>
      <c r="BA886" s="203"/>
      <c r="BB886" s="203"/>
      <c r="BC886" s="203"/>
      <c r="BD886" s="203"/>
      <c r="BE886" s="4"/>
      <c r="BF886" s="8"/>
    </row>
    <row r="887" spans="2:58" x14ac:dyDescent="0.35">
      <c r="B887" s="8"/>
      <c r="C887" s="3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3"/>
      <c r="AD887" s="203"/>
      <c r="AE887" s="203"/>
      <c r="AF887" s="203"/>
      <c r="AG887" s="203"/>
      <c r="AH887" s="203"/>
      <c r="AI887" s="203"/>
      <c r="AJ887" s="203"/>
      <c r="AK887" s="203"/>
      <c r="AL887" s="203"/>
      <c r="AM887" s="203"/>
      <c r="AN887" s="203"/>
      <c r="AO887" s="203"/>
      <c r="AP887" s="203"/>
      <c r="AQ887" s="203"/>
      <c r="AR887" s="203"/>
      <c r="AS887" s="203"/>
      <c r="AT887" s="203"/>
      <c r="AU887" s="203"/>
      <c r="AV887" s="203"/>
      <c r="AW887" s="203"/>
      <c r="AX887" s="203"/>
      <c r="AY887" s="203"/>
      <c r="AZ887" s="203"/>
      <c r="BA887" s="203"/>
      <c r="BB887" s="203"/>
      <c r="BC887" s="203"/>
      <c r="BD887" s="203"/>
      <c r="BE887" s="4"/>
      <c r="BF887" s="8"/>
    </row>
    <row r="888" spans="2:58" x14ac:dyDescent="0.35">
      <c r="B888" s="8"/>
      <c r="C888" s="3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203"/>
      <c r="AT888" s="203"/>
      <c r="AU888" s="203"/>
      <c r="AV888" s="203"/>
      <c r="AW888" s="203"/>
      <c r="AX888" s="203"/>
      <c r="AY888" s="203"/>
      <c r="AZ888" s="203"/>
      <c r="BA888" s="203"/>
      <c r="BB888" s="203"/>
      <c r="BC888" s="203"/>
      <c r="BD888" s="203"/>
      <c r="BE888" s="4"/>
      <c r="BF888" s="8"/>
    </row>
    <row r="889" spans="2:58" x14ac:dyDescent="0.35">
      <c r="B889" s="8"/>
      <c r="C889" s="3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203"/>
      <c r="AT889" s="203"/>
      <c r="AU889" s="203"/>
      <c r="AV889" s="203"/>
      <c r="AW889" s="203"/>
      <c r="AX889" s="203"/>
      <c r="AY889" s="203"/>
      <c r="AZ889" s="203"/>
      <c r="BA889" s="203"/>
      <c r="BB889" s="203"/>
      <c r="BC889" s="203"/>
      <c r="BD889" s="203"/>
      <c r="BE889" s="4"/>
      <c r="BF889" s="8"/>
    </row>
    <row r="890" spans="2:58" x14ac:dyDescent="0.35">
      <c r="B890" s="8"/>
      <c r="C890" s="3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203"/>
      <c r="AT890" s="203"/>
      <c r="AU890" s="203"/>
      <c r="AV890" s="203"/>
      <c r="AW890" s="203"/>
      <c r="AX890" s="203"/>
      <c r="AY890" s="203"/>
      <c r="AZ890" s="203"/>
      <c r="BA890" s="203"/>
      <c r="BB890" s="203"/>
      <c r="BC890" s="203"/>
      <c r="BD890" s="203"/>
      <c r="BE890" s="4"/>
      <c r="BF890" s="8"/>
    </row>
    <row r="891" spans="2:58" x14ac:dyDescent="0.35">
      <c r="B891" s="8"/>
      <c r="C891" s="3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203"/>
      <c r="AT891" s="203"/>
      <c r="AU891" s="203"/>
      <c r="AV891" s="203"/>
      <c r="AW891" s="203"/>
      <c r="AX891" s="203"/>
      <c r="AY891" s="203"/>
      <c r="AZ891" s="203"/>
      <c r="BA891" s="203"/>
      <c r="BB891" s="203"/>
      <c r="BC891" s="203"/>
      <c r="BD891" s="203"/>
      <c r="BE891" s="4"/>
      <c r="BF891" s="8"/>
    </row>
    <row r="892" spans="2:58" x14ac:dyDescent="0.35">
      <c r="B892" s="8"/>
      <c r="C892" s="3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  <c r="AE892" s="203"/>
      <c r="AF892" s="203"/>
      <c r="AG892" s="203"/>
      <c r="AH892" s="203"/>
      <c r="AI892" s="203"/>
      <c r="AJ892" s="203"/>
      <c r="AK892" s="203"/>
      <c r="AL892" s="203"/>
      <c r="AM892" s="203"/>
      <c r="AN892" s="203"/>
      <c r="AO892" s="203"/>
      <c r="AP892" s="203"/>
      <c r="AQ892" s="203"/>
      <c r="AR892" s="203"/>
      <c r="AS892" s="203"/>
      <c r="AT892" s="203"/>
      <c r="AU892" s="203"/>
      <c r="AV892" s="203"/>
      <c r="AW892" s="203"/>
      <c r="AX892" s="203"/>
      <c r="AY892" s="203"/>
      <c r="AZ892" s="203"/>
      <c r="BA892" s="203"/>
      <c r="BB892" s="203"/>
      <c r="BC892" s="203"/>
      <c r="BD892" s="203"/>
      <c r="BE892" s="4"/>
      <c r="BF892" s="8"/>
    </row>
    <row r="893" spans="2:58" x14ac:dyDescent="0.35">
      <c r="B893" s="8"/>
      <c r="C893" s="3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  <c r="AE893" s="203"/>
      <c r="AF893" s="203"/>
      <c r="AG893" s="203"/>
      <c r="AH893" s="203"/>
      <c r="AI893" s="203"/>
      <c r="AJ893" s="203"/>
      <c r="AK893" s="203"/>
      <c r="AL893" s="203"/>
      <c r="AM893" s="203"/>
      <c r="AN893" s="203"/>
      <c r="AO893" s="203"/>
      <c r="AP893" s="203"/>
      <c r="AQ893" s="203"/>
      <c r="AR893" s="203"/>
      <c r="AS893" s="203"/>
      <c r="AT893" s="203"/>
      <c r="AU893" s="203"/>
      <c r="AV893" s="203"/>
      <c r="AW893" s="203"/>
      <c r="AX893" s="203"/>
      <c r="AY893" s="203"/>
      <c r="AZ893" s="203"/>
      <c r="BA893" s="203"/>
      <c r="BB893" s="203"/>
      <c r="BC893" s="203"/>
      <c r="BD893" s="203"/>
      <c r="BE893" s="4"/>
      <c r="BF893" s="8"/>
    </row>
    <row r="894" spans="2:58" x14ac:dyDescent="0.35">
      <c r="B894" s="8"/>
      <c r="C894" s="3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  <c r="AE894" s="203"/>
      <c r="AF894" s="203"/>
      <c r="AG894" s="203"/>
      <c r="AH894" s="203"/>
      <c r="AI894" s="203"/>
      <c r="AJ894" s="203"/>
      <c r="AK894" s="203"/>
      <c r="AL894" s="203"/>
      <c r="AM894" s="203"/>
      <c r="AN894" s="203"/>
      <c r="AO894" s="203"/>
      <c r="AP894" s="203"/>
      <c r="AQ894" s="203"/>
      <c r="AR894" s="203"/>
      <c r="AS894" s="203"/>
      <c r="AT894" s="203"/>
      <c r="AU894" s="203"/>
      <c r="AV894" s="203"/>
      <c r="AW894" s="203"/>
      <c r="AX894" s="203"/>
      <c r="AY894" s="203"/>
      <c r="AZ894" s="203"/>
      <c r="BA894" s="203"/>
      <c r="BB894" s="203"/>
      <c r="BC894" s="203"/>
      <c r="BD894" s="203"/>
      <c r="BE894" s="4"/>
      <c r="BF894" s="8"/>
    </row>
    <row r="895" spans="2:58" ht="12.5" customHeight="1" x14ac:dyDescent="0.35">
      <c r="B895" s="8"/>
      <c r="C895" s="3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  <c r="AE895" s="203"/>
      <c r="AF895" s="203"/>
      <c r="AG895" s="203"/>
      <c r="AH895" s="203"/>
      <c r="AI895" s="203"/>
      <c r="AJ895" s="203"/>
      <c r="AK895" s="203"/>
      <c r="AL895" s="203"/>
      <c r="AM895" s="203"/>
      <c r="AN895" s="203"/>
      <c r="AO895" s="203"/>
      <c r="AP895" s="203"/>
      <c r="AQ895" s="203"/>
      <c r="AR895" s="203"/>
      <c r="AS895" s="203"/>
      <c r="AT895" s="203"/>
      <c r="AU895" s="203"/>
      <c r="AV895" s="203"/>
      <c r="AW895" s="203"/>
      <c r="AX895" s="203"/>
      <c r="AY895" s="203"/>
      <c r="AZ895" s="203"/>
      <c r="BA895" s="203"/>
      <c r="BB895" s="203"/>
      <c r="BC895" s="203"/>
      <c r="BD895" s="203"/>
      <c r="BE895" s="4"/>
      <c r="BF895" s="8"/>
    </row>
    <row r="896" spans="2:58" ht="7" customHeight="1" x14ac:dyDescent="0.35">
      <c r="B896" s="8"/>
      <c r="C896" s="3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3"/>
      <c r="AD896" s="203"/>
      <c r="AE896" s="203"/>
      <c r="AF896" s="203"/>
      <c r="AG896" s="203"/>
      <c r="AH896" s="203"/>
      <c r="AI896" s="203"/>
      <c r="AJ896" s="203"/>
      <c r="AK896" s="203"/>
      <c r="AL896" s="203"/>
      <c r="AM896" s="203"/>
      <c r="AN896" s="203"/>
      <c r="AO896" s="203"/>
      <c r="AP896" s="203"/>
      <c r="AQ896" s="203"/>
      <c r="AR896" s="203"/>
      <c r="AS896" s="203"/>
      <c r="AT896" s="203"/>
      <c r="AU896" s="203"/>
      <c r="AV896" s="203"/>
      <c r="AW896" s="203"/>
      <c r="AX896" s="203"/>
      <c r="AY896" s="203"/>
      <c r="AZ896" s="203"/>
      <c r="BA896" s="203"/>
      <c r="BB896" s="203"/>
      <c r="BC896" s="203"/>
      <c r="BD896" s="203"/>
      <c r="BE896" s="4"/>
      <c r="BF896" s="8"/>
    </row>
    <row r="897" spans="2:58" ht="10.5" hidden="1" customHeight="1" x14ac:dyDescent="0.35">
      <c r="B897" s="8"/>
      <c r="C897" s="3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  <c r="AA897" s="203"/>
      <c r="AB897" s="203"/>
      <c r="AC897" s="203"/>
      <c r="AD897" s="203"/>
      <c r="AE897" s="203"/>
      <c r="AF897" s="203"/>
      <c r="AG897" s="203"/>
      <c r="AH897" s="203"/>
      <c r="AI897" s="203"/>
      <c r="AJ897" s="203"/>
      <c r="AK897" s="203"/>
      <c r="AL897" s="203"/>
      <c r="AM897" s="203"/>
      <c r="AN897" s="203"/>
      <c r="AO897" s="203"/>
      <c r="AP897" s="203"/>
      <c r="AQ897" s="203"/>
      <c r="AR897" s="203"/>
      <c r="AS897" s="203"/>
      <c r="AT897" s="203"/>
      <c r="AU897" s="203"/>
      <c r="AV897" s="203"/>
      <c r="AW897" s="203"/>
      <c r="AX897" s="203"/>
      <c r="AY897" s="203"/>
      <c r="AZ897" s="203"/>
      <c r="BA897" s="203"/>
      <c r="BB897" s="203"/>
      <c r="BC897" s="203"/>
      <c r="BD897" s="203"/>
      <c r="BE897" s="4"/>
      <c r="BF897" s="8"/>
    </row>
    <row r="898" spans="2:58" ht="5.5" customHeight="1" x14ac:dyDescent="0.35">
      <c r="B898" s="17"/>
      <c r="C898" s="18"/>
      <c r="D898" s="204"/>
      <c r="E898" s="204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4"/>
      <c r="AE898" s="204"/>
      <c r="AF898" s="204"/>
      <c r="AG898" s="204"/>
      <c r="AH898" s="204"/>
      <c r="AI898" s="204"/>
      <c r="AJ898" s="204"/>
      <c r="AK898" s="204"/>
      <c r="AL898" s="204"/>
      <c r="AM898" s="204"/>
      <c r="AN898" s="204"/>
      <c r="AO898" s="204"/>
      <c r="AP898" s="204"/>
      <c r="AQ898" s="204"/>
      <c r="AR898" s="204"/>
      <c r="AS898" s="204"/>
      <c r="AT898" s="204"/>
      <c r="AU898" s="204"/>
      <c r="AV898" s="204"/>
      <c r="AW898" s="204"/>
      <c r="AX898" s="204"/>
      <c r="AY898" s="204"/>
      <c r="AZ898" s="204"/>
      <c r="BA898" s="204"/>
      <c r="BB898" s="204"/>
      <c r="BC898" s="204"/>
      <c r="BD898" s="204"/>
      <c r="BE898" s="19"/>
      <c r="BF898" s="8"/>
    </row>
    <row r="899" spans="2:58" x14ac:dyDescent="0.35">
      <c r="B899" s="170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 t="s">
        <v>0</v>
      </c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  <c r="AK899" s="171"/>
      <c r="AL899" s="171"/>
      <c r="AM899" s="171"/>
      <c r="AN899" s="171"/>
      <c r="AO899" s="171"/>
      <c r="AP899" s="171"/>
      <c r="AQ899" s="172" t="str">
        <f>AQ1</f>
        <v>TC 58-48</v>
      </c>
      <c r="AR899" s="172"/>
      <c r="AS899" s="172"/>
      <c r="AT899" s="172"/>
      <c r="AU899" s="172"/>
      <c r="AV899" s="172"/>
      <c r="AW899" s="172"/>
      <c r="AX899" s="172"/>
      <c r="AY899" s="172"/>
      <c r="AZ899" s="172"/>
      <c r="BA899" s="172"/>
      <c r="BB899" s="172"/>
      <c r="BC899" s="172"/>
      <c r="BD899" s="172"/>
      <c r="BE899" s="173"/>
    </row>
    <row r="900" spans="2:58" x14ac:dyDescent="0.35">
      <c r="B900" s="169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 t="str">
        <f>Q2</f>
        <v>Department of Highways</v>
      </c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1" t="s">
        <v>3</v>
      </c>
      <c r="AR900" s="161"/>
      <c r="AS900" s="161"/>
      <c r="AT900" s="161"/>
      <c r="AU900" s="161"/>
      <c r="AV900" s="161"/>
      <c r="AW900" s="161"/>
      <c r="AX900" s="161"/>
      <c r="AY900" s="161"/>
      <c r="AZ900" s="157" t="str">
        <f>AZ2</f>
        <v>03/2015</v>
      </c>
      <c r="BA900" s="158"/>
      <c r="BB900" s="158"/>
      <c r="BC900" s="158"/>
      <c r="BD900" s="158"/>
      <c r="BE900" s="159"/>
    </row>
    <row r="901" spans="2:58" x14ac:dyDescent="0.35">
      <c r="B901" s="169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0" t="str">
        <f>Q3</f>
        <v>DIVISON OF ENVIRONMENTAL ANALYSIS</v>
      </c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  <c r="AK901" s="160"/>
      <c r="AL901" s="160"/>
      <c r="AM901" s="160"/>
      <c r="AN901" s="160"/>
      <c r="AO901" s="160"/>
      <c r="AP901" s="160"/>
      <c r="AQ901" s="161" t="s">
        <v>1</v>
      </c>
      <c r="AR901" s="161"/>
      <c r="AS901" s="161"/>
      <c r="AT901" s="161"/>
      <c r="AU901" s="161"/>
      <c r="AV901" s="161"/>
      <c r="AW901" s="161"/>
      <c r="AX901" s="161"/>
      <c r="AY901" s="161"/>
      <c r="AZ901" s="162">
        <f>AZ844+1</f>
        <v>17</v>
      </c>
      <c r="BA901" s="162"/>
      <c r="BB901" s="162" t="s">
        <v>2</v>
      </c>
      <c r="BC901" s="162"/>
      <c r="BD901" s="162">
        <f>BD3</f>
        <v>17</v>
      </c>
      <c r="BE901" s="163"/>
    </row>
    <row r="902" spans="2:58" ht="19" thickBot="1" x14ac:dyDescent="0.5">
      <c r="B902" s="164" t="str">
        <f>B4</f>
        <v>CATEGORICAL EXCLUSION ENVIRONMENTAL DETERMINATION CHECKLIST</v>
      </c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5"/>
      <c r="AK902" s="165"/>
      <c r="AL902" s="165"/>
      <c r="AM902" s="165"/>
      <c r="AN902" s="165"/>
      <c r="AO902" s="165"/>
      <c r="AP902" s="165"/>
      <c r="AQ902" s="165"/>
      <c r="AR902" s="165"/>
      <c r="AS902" s="165"/>
      <c r="AT902" s="165"/>
      <c r="AU902" s="165"/>
      <c r="AV902" s="165"/>
      <c r="AW902" s="165"/>
      <c r="AX902" s="165"/>
      <c r="AY902" s="165"/>
      <c r="AZ902" s="165"/>
      <c r="BA902" s="165"/>
      <c r="BB902" s="165"/>
      <c r="BC902" s="165"/>
      <c r="BD902" s="165"/>
      <c r="BE902" s="166"/>
    </row>
    <row r="903" spans="2:58" ht="15" thickTop="1" x14ac:dyDescent="0.35">
      <c r="B903" s="167" t="s">
        <v>312</v>
      </c>
      <c r="C903" s="154"/>
      <c r="D903" s="154"/>
      <c r="E903" s="154"/>
      <c r="F903" s="155">
        <f>J7</f>
        <v>0</v>
      </c>
      <c r="G903" s="155"/>
      <c r="H903" s="155"/>
      <c r="I903" s="155"/>
      <c r="J903" s="155"/>
      <c r="K903" s="142"/>
      <c r="L903" s="168" t="s">
        <v>10</v>
      </c>
      <c r="M903" s="168"/>
      <c r="N903" s="168"/>
      <c r="O903" s="168"/>
      <c r="P903" s="168"/>
      <c r="Q903" s="153">
        <f>AH8</f>
        <v>0</v>
      </c>
      <c r="R903" s="153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41"/>
      <c r="AG903" s="154" t="s">
        <v>9</v>
      </c>
      <c r="AH903" s="154"/>
      <c r="AI903" s="154"/>
      <c r="AJ903" s="154"/>
      <c r="AK903" s="155">
        <f>AI7</f>
        <v>0</v>
      </c>
      <c r="AL903" s="155"/>
      <c r="AM903" s="155"/>
      <c r="AN903" s="155"/>
      <c r="AO903" s="155"/>
      <c r="AP903" s="155"/>
      <c r="AQ903" s="155"/>
      <c r="AR903" s="155"/>
      <c r="AS903" s="155"/>
      <c r="AT903" s="155"/>
      <c r="AU903" s="155"/>
      <c r="AV903" s="155"/>
      <c r="AW903" s="155"/>
      <c r="AX903" s="155"/>
      <c r="AY903" s="155"/>
      <c r="AZ903" s="155"/>
      <c r="BA903" s="155"/>
      <c r="BB903" s="155"/>
      <c r="BC903" s="155"/>
      <c r="BD903" s="155"/>
      <c r="BE903" s="156"/>
    </row>
    <row r="904" spans="2:58" ht="5.15" customHeight="1" thickBot="1" x14ac:dyDescent="0.4">
      <c r="B904" s="50"/>
      <c r="C904" s="51"/>
      <c r="D904" s="51"/>
      <c r="E904" s="51"/>
      <c r="F904" s="52"/>
      <c r="G904" s="52"/>
      <c r="H904" s="52"/>
      <c r="I904" s="52"/>
      <c r="J904" s="52"/>
      <c r="K904" s="52"/>
      <c r="L904" s="27"/>
      <c r="M904" s="51"/>
      <c r="N904" s="51"/>
      <c r="O904" s="51"/>
      <c r="P904" s="51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27"/>
      <c r="AI904" s="51"/>
      <c r="AJ904" s="51"/>
      <c r="AK904" s="51"/>
      <c r="AL904" s="52"/>
      <c r="AM904" s="52"/>
      <c r="AN904" s="52"/>
      <c r="AO904" s="52"/>
      <c r="AP904" s="52"/>
      <c r="AQ904" s="52"/>
      <c r="AR904" s="52"/>
      <c r="AS904" s="52"/>
      <c r="AT904" s="52"/>
      <c r="AU904" s="27"/>
      <c r="AV904" s="51"/>
      <c r="AW904" s="51"/>
      <c r="AX904" s="51"/>
      <c r="AY904" s="51"/>
      <c r="AZ904" s="51"/>
      <c r="BA904" s="52"/>
      <c r="BB904" s="52"/>
      <c r="BC904" s="52"/>
      <c r="BD904" s="52"/>
      <c r="BE904" s="99"/>
    </row>
    <row r="905" spans="2:58" ht="15" thickTop="1" x14ac:dyDescent="0.35">
      <c r="B905" s="43" t="s">
        <v>277</v>
      </c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5"/>
      <c r="W905" s="46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8"/>
    </row>
    <row r="906" spans="2:58" x14ac:dyDescent="0.35">
      <c r="B906" s="8"/>
      <c r="C906" s="3"/>
      <c r="D906" s="1" t="s">
        <v>278</v>
      </c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8"/>
    </row>
    <row r="907" spans="2:58" x14ac:dyDescent="0.35">
      <c r="B907" s="8"/>
      <c r="C907" s="3"/>
      <c r="D907" s="148" t="s">
        <v>279</v>
      </c>
      <c r="AJ907" s="114"/>
      <c r="AK907" s="114"/>
      <c r="AL907" s="114"/>
      <c r="AM907" s="114"/>
      <c r="AN907" s="114"/>
      <c r="AO907" s="114"/>
      <c r="AP907" s="114"/>
      <c r="AQ907" s="114"/>
      <c r="AR907" s="114"/>
      <c r="AS907" s="114"/>
      <c r="AT907" s="114"/>
      <c r="AU907" s="114"/>
      <c r="AV907" s="114"/>
      <c r="AW907" s="114"/>
      <c r="AX907" s="114"/>
      <c r="AY907" s="114"/>
      <c r="AZ907" s="114"/>
      <c r="BA907" s="114"/>
      <c r="BB907" s="3"/>
      <c r="BC907" s="3"/>
      <c r="BD907" s="3"/>
      <c r="BE907" s="3"/>
      <c r="BF907" s="8"/>
    </row>
    <row r="908" spans="2:58" x14ac:dyDescent="0.35">
      <c r="B908" s="8"/>
      <c r="C908" s="3"/>
      <c r="D908" s="198"/>
      <c r="E908" s="198"/>
      <c r="F908" s="198"/>
      <c r="G908" s="198"/>
      <c r="H908" s="198"/>
      <c r="I908" s="198"/>
      <c r="J908" s="198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98"/>
      <c r="X908" s="198"/>
      <c r="Y908" s="198"/>
      <c r="Z908" s="198"/>
      <c r="AA908" s="198"/>
      <c r="AB908" s="198"/>
      <c r="AC908" s="198"/>
      <c r="AD908" s="198"/>
      <c r="AE908" s="198"/>
      <c r="AF908" s="198"/>
      <c r="AG908" s="198"/>
      <c r="AH908" s="198"/>
      <c r="AI908" s="198"/>
      <c r="AJ908" s="198"/>
      <c r="AK908" s="198"/>
      <c r="AL908" s="198"/>
      <c r="AM908" s="198"/>
      <c r="AN908" s="198"/>
      <c r="AO908" s="198"/>
      <c r="AP908" s="198"/>
      <c r="AQ908" s="198"/>
      <c r="AR908" s="198"/>
      <c r="AS908" s="198"/>
      <c r="AT908" s="198"/>
      <c r="AU908" s="198"/>
      <c r="AV908" s="198"/>
      <c r="AW908" s="198"/>
      <c r="AX908" s="198"/>
      <c r="AY908" s="198"/>
      <c r="AZ908" s="198"/>
      <c r="BA908" s="198"/>
      <c r="BB908" s="198"/>
      <c r="BC908" s="198"/>
      <c r="BD908" s="198"/>
      <c r="BE908" s="3"/>
      <c r="BF908" s="8"/>
    </row>
    <row r="909" spans="2:58" x14ac:dyDescent="0.35">
      <c r="B909" s="8"/>
      <c r="C909" s="3"/>
      <c r="D909" s="198"/>
      <c r="E909" s="198"/>
      <c r="F909" s="198"/>
      <c r="G909" s="198"/>
      <c r="H909" s="198"/>
      <c r="I909" s="198"/>
      <c r="J909" s="198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98"/>
      <c r="X909" s="198"/>
      <c r="Y909" s="198"/>
      <c r="Z909" s="198"/>
      <c r="AA909" s="198"/>
      <c r="AB909" s="198"/>
      <c r="AC909" s="198"/>
      <c r="AD909" s="198"/>
      <c r="AE909" s="198"/>
      <c r="AF909" s="198"/>
      <c r="AG909" s="198"/>
      <c r="AH909" s="198"/>
      <c r="AI909" s="198"/>
      <c r="AJ909" s="198"/>
      <c r="AK909" s="198"/>
      <c r="AL909" s="198"/>
      <c r="AM909" s="198"/>
      <c r="AN909" s="198"/>
      <c r="AO909" s="198"/>
      <c r="AP909" s="198"/>
      <c r="AQ909" s="198"/>
      <c r="AR909" s="198"/>
      <c r="AS909" s="198"/>
      <c r="AT909" s="198"/>
      <c r="AU909" s="198"/>
      <c r="AV909" s="198"/>
      <c r="AW909" s="198"/>
      <c r="AX909" s="198"/>
      <c r="AY909" s="198"/>
      <c r="AZ909" s="198"/>
      <c r="BA909" s="198"/>
      <c r="BB909" s="198"/>
      <c r="BC909" s="198"/>
      <c r="BD909" s="198"/>
      <c r="BE909" s="3"/>
      <c r="BF909" s="8"/>
    </row>
    <row r="910" spans="2:58" x14ac:dyDescent="0.35">
      <c r="B910" s="8"/>
      <c r="C910" s="3"/>
      <c r="D910" s="198"/>
      <c r="E910" s="198"/>
      <c r="F910" s="198"/>
      <c r="G910" s="198"/>
      <c r="H910" s="198"/>
      <c r="I910" s="198"/>
      <c r="J910" s="198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98"/>
      <c r="X910" s="198"/>
      <c r="Y910" s="198"/>
      <c r="Z910" s="198"/>
      <c r="AA910" s="198"/>
      <c r="AB910" s="198"/>
      <c r="AC910" s="198"/>
      <c r="AD910" s="198"/>
      <c r="AE910" s="198"/>
      <c r="AF910" s="198"/>
      <c r="AG910" s="198"/>
      <c r="AH910" s="198"/>
      <c r="AI910" s="198"/>
      <c r="AJ910" s="198"/>
      <c r="AK910" s="198"/>
      <c r="AL910" s="198"/>
      <c r="AM910" s="198"/>
      <c r="AN910" s="198"/>
      <c r="AO910" s="198"/>
      <c r="AP910" s="198"/>
      <c r="AQ910" s="198"/>
      <c r="AR910" s="198"/>
      <c r="AS910" s="198"/>
      <c r="AT910" s="198"/>
      <c r="AU910" s="198"/>
      <c r="AV910" s="198"/>
      <c r="AW910" s="198"/>
      <c r="AX910" s="198"/>
      <c r="AY910" s="198"/>
      <c r="AZ910" s="198"/>
      <c r="BA910" s="198"/>
      <c r="BB910" s="198"/>
      <c r="BC910" s="198"/>
      <c r="BD910" s="198"/>
      <c r="BE910" s="3"/>
      <c r="BF910" s="8"/>
    </row>
    <row r="911" spans="2:58" x14ac:dyDescent="0.35">
      <c r="B911" s="8"/>
      <c r="C911" s="3"/>
      <c r="D911" s="198"/>
      <c r="E911" s="198"/>
      <c r="F911" s="198"/>
      <c r="G911" s="198"/>
      <c r="H911" s="198"/>
      <c r="I911" s="198"/>
      <c r="J911" s="198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98"/>
      <c r="X911" s="198"/>
      <c r="Y911" s="198"/>
      <c r="Z911" s="198"/>
      <c r="AA911" s="198"/>
      <c r="AB911" s="198"/>
      <c r="AC911" s="198"/>
      <c r="AD911" s="198"/>
      <c r="AE911" s="198"/>
      <c r="AF911" s="198"/>
      <c r="AG911" s="198"/>
      <c r="AH911" s="198"/>
      <c r="AI911" s="198"/>
      <c r="AJ911" s="198"/>
      <c r="AK911" s="198"/>
      <c r="AL911" s="198"/>
      <c r="AM911" s="198"/>
      <c r="AN911" s="198"/>
      <c r="AO911" s="198"/>
      <c r="AP911" s="198"/>
      <c r="AQ911" s="198"/>
      <c r="AR911" s="198"/>
      <c r="AS911" s="198"/>
      <c r="AT911" s="198"/>
      <c r="AU911" s="198"/>
      <c r="AV911" s="198"/>
      <c r="AW911" s="198"/>
      <c r="AX911" s="198"/>
      <c r="AY911" s="198"/>
      <c r="AZ911" s="198"/>
      <c r="BA911" s="198"/>
      <c r="BB911" s="198"/>
      <c r="BC911" s="198"/>
      <c r="BD911" s="198"/>
      <c r="BE911" s="3"/>
      <c r="BF911" s="8"/>
    </row>
    <row r="912" spans="2:58" x14ac:dyDescent="0.35">
      <c r="B912" s="8"/>
      <c r="C912" s="3"/>
      <c r="D912" s="198"/>
      <c r="E912" s="198"/>
      <c r="F912" s="198"/>
      <c r="G912" s="198"/>
      <c r="H912" s="198"/>
      <c r="I912" s="198"/>
      <c r="J912" s="198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98"/>
      <c r="X912" s="198"/>
      <c r="Y912" s="198"/>
      <c r="Z912" s="198"/>
      <c r="AA912" s="198"/>
      <c r="AB912" s="198"/>
      <c r="AC912" s="198"/>
      <c r="AD912" s="198"/>
      <c r="AE912" s="198"/>
      <c r="AF912" s="198"/>
      <c r="AG912" s="198"/>
      <c r="AH912" s="198"/>
      <c r="AI912" s="198"/>
      <c r="AJ912" s="198"/>
      <c r="AK912" s="198"/>
      <c r="AL912" s="198"/>
      <c r="AM912" s="198"/>
      <c r="AN912" s="198"/>
      <c r="AO912" s="198"/>
      <c r="AP912" s="198"/>
      <c r="AQ912" s="198"/>
      <c r="AR912" s="198"/>
      <c r="AS912" s="198"/>
      <c r="AT912" s="198"/>
      <c r="AU912" s="198"/>
      <c r="AV912" s="198"/>
      <c r="AW912" s="198"/>
      <c r="AX912" s="198"/>
      <c r="AY912" s="198"/>
      <c r="AZ912" s="198"/>
      <c r="BA912" s="198"/>
      <c r="BB912" s="198"/>
      <c r="BC912" s="198"/>
      <c r="BD912" s="198"/>
      <c r="BE912" s="3"/>
      <c r="BF912" s="8"/>
    </row>
    <row r="913" spans="2:58" x14ac:dyDescent="0.35">
      <c r="B913" s="8"/>
      <c r="C913" s="3"/>
      <c r="D913" s="198"/>
      <c r="E913" s="198"/>
      <c r="F913" s="198"/>
      <c r="G913" s="198"/>
      <c r="H913" s="198"/>
      <c r="I913" s="198"/>
      <c r="J913" s="198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98"/>
      <c r="X913" s="198"/>
      <c r="Y913" s="198"/>
      <c r="Z913" s="198"/>
      <c r="AA913" s="198"/>
      <c r="AB913" s="198"/>
      <c r="AC913" s="198"/>
      <c r="AD913" s="198"/>
      <c r="AE913" s="198"/>
      <c r="AF913" s="198"/>
      <c r="AG913" s="198"/>
      <c r="AH913" s="198"/>
      <c r="AI913" s="198"/>
      <c r="AJ913" s="198"/>
      <c r="AK913" s="198"/>
      <c r="AL913" s="198"/>
      <c r="AM913" s="198"/>
      <c r="AN913" s="198"/>
      <c r="AO913" s="198"/>
      <c r="AP913" s="198"/>
      <c r="AQ913" s="198"/>
      <c r="AR913" s="198"/>
      <c r="AS913" s="198"/>
      <c r="AT913" s="198"/>
      <c r="AU913" s="198"/>
      <c r="AV913" s="198"/>
      <c r="AW913" s="198"/>
      <c r="AX913" s="198"/>
      <c r="AY913" s="198"/>
      <c r="AZ913" s="198"/>
      <c r="BA913" s="198"/>
      <c r="BB913" s="198"/>
      <c r="BC913" s="198"/>
      <c r="BD913" s="198"/>
      <c r="BE913" s="3"/>
      <c r="BF913" s="8"/>
    </row>
    <row r="914" spans="2:58" x14ac:dyDescent="0.35">
      <c r="B914" s="8"/>
      <c r="C914" s="3"/>
      <c r="D914" s="198"/>
      <c r="E914" s="198"/>
      <c r="F914" s="198"/>
      <c r="G914" s="198"/>
      <c r="H914" s="198"/>
      <c r="I914" s="198"/>
      <c r="J914" s="198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98"/>
      <c r="X914" s="198"/>
      <c r="Y914" s="198"/>
      <c r="Z914" s="198"/>
      <c r="AA914" s="198"/>
      <c r="AB914" s="198"/>
      <c r="AC914" s="198"/>
      <c r="AD914" s="198"/>
      <c r="AE914" s="198"/>
      <c r="AF914" s="198"/>
      <c r="AG914" s="198"/>
      <c r="AH914" s="198"/>
      <c r="AI914" s="198"/>
      <c r="AJ914" s="198"/>
      <c r="AK914" s="198"/>
      <c r="AL914" s="198"/>
      <c r="AM914" s="198"/>
      <c r="AN914" s="198"/>
      <c r="AO914" s="198"/>
      <c r="AP914" s="198"/>
      <c r="AQ914" s="198"/>
      <c r="AR914" s="198"/>
      <c r="AS914" s="198"/>
      <c r="AT914" s="198"/>
      <c r="AU914" s="198"/>
      <c r="AV914" s="198"/>
      <c r="AW914" s="198"/>
      <c r="AX914" s="198"/>
      <c r="AY914" s="198"/>
      <c r="AZ914" s="198"/>
      <c r="BA914" s="198"/>
      <c r="BB914" s="198"/>
      <c r="BC914" s="198"/>
      <c r="BD914" s="198"/>
      <c r="BE914" s="3"/>
      <c r="BF914" s="8"/>
    </row>
    <row r="915" spans="2:58" x14ac:dyDescent="0.35">
      <c r="B915" s="8"/>
      <c r="C915" s="3"/>
      <c r="D915" s="198"/>
      <c r="E915" s="198"/>
      <c r="F915" s="198"/>
      <c r="G915" s="198"/>
      <c r="H915" s="198"/>
      <c r="I915" s="198"/>
      <c r="J915" s="198"/>
      <c r="K915" s="198"/>
      <c r="L915" s="198"/>
      <c r="M915" s="198"/>
      <c r="N915" s="198"/>
      <c r="O915" s="198"/>
      <c r="P915" s="198"/>
      <c r="Q915" s="198"/>
      <c r="R915" s="198"/>
      <c r="S915" s="198"/>
      <c r="T915" s="198"/>
      <c r="U915" s="198"/>
      <c r="V915" s="198"/>
      <c r="W915" s="198"/>
      <c r="X915" s="198"/>
      <c r="Y915" s="198"/>
      <c r="Z915" s="198"/>
      <c r="AA915" s="198"/>
      <c r="AB915" s="198"/>
      <c r="AC915" s="198"/>
      <c r="AD915" s="198"/>
      <c r="AE915" s="198"/>
      <c r="AF915" s="198"/>
      <c r="AG915" s="198"/>
      <c r="AH915" s="198"/>
      <c r="AI915" s="198"/>
      <c r="AJ915" s="198"/>
      <c r="AK915" s="198"/>
      <c r="AL915" s="198"/>
      <c r="AM915" s="198"/>
      <c r="AN915" s="198"/>
      <c r="AO915" s="198"/>
      <c r="AP915" s="198"/>
      <c r="AQ915" s="198"/>
      <c r="AR915" s="198"/>
      <c r="AS915" s="198"/>
      <c r="AT915" s="198"/>
      <c r="AU915" s="198"/>
      <c r="AV915" s="198"/>
      <c r="AW915" s="198"/>
      <c r="AX915" s="198"/>
      <c r="AY915" s="198"/>
      <c r="AZ915" s="198"/>
      <c r="BA915" s="198"/>
      <c r="BB915" s="198"/>
      <c r="BC915" s="198"/>
      <c r="BD915" s="198"/>
      <c r="BE915" s="3"/>
      <c r="BF915" s="8"/>
    </row>
    <row r="916" spans="2:58" x14ac:dyDescent="0.35">
      <c r="B916" s="8"/>
      <c r="C916" s="3"/>
      <c r="D916" s="198"/>
      <c r="E916" s="198"/>
      <c r="F916" s="198"/>
      <c r="G916" s="198"/>
      <c r="H916" s="198"/>
      <c r="I916" s="198"/>
      <c r="J916" s="198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98"/>
      <c r="X916" s="198"/>
      <c r="Y916" s="198"/>
      <c r="Z916" s="198"/>
      <c r="AA916" s="198"/>
      <c r="AB916" s="198"/>
      <c r="AC916" s="198"/>
      <c r="AD916" s="198"/>
      <c r="AE916" s="198"/>
      <c r="AF916" s="198"/>
      <c r="AG916" s="198"/>
      <c r="AH916" s="198"/>
      <c r="AI916" s="198"/>
      <c r="AJ916" s="198"/>
      <c r="AK916" s="198"/>
      <c r="AL916" s="198"/>
      <c r="AM916" s="198"/>
      <c r="AN916" s="198"/>
      <c r="AO916" s="198"/>
      <c r="AP916" s="198"/>
      <c r="AQ916" s="198"/>
      <c r="AR916" s="198"/>
      <c r="AS916" s="198"/>
      <c r="AT916" s="198"/>
      <c r="AU916" s="198"/>
      <c r="AV916" s="198"/>
      <c r="AW916" s="198"/>
      <c r="AX916" s="198"/>
      <c r="AY916" s="198"/>
      <c r="AZ916" s="198"/>
      <c r="BA916" s="198"/>
      <c r="BB916" s="198"/>
      <c r="BC916" s="198"/>
      <c r="BD916" s="198"/>
      <c r="BE916" s="3"/>
      <c r="BF916" s="8"/>
    </row>
    <row r="917" spans="2:58" x14ac:dyDescent="0.35">
      <c r="B917" s="8"/>
      <c r="C917" s="3"/>
      <c r="D917" s="198"/>
      <c r="E917" s="198"/>
      <c r="F917" s="198"/>
      <c r="G917" s="198"/>
      <c r="H917" s="198"/>
      <c r="I917" s="198"/>
      <c r="J917" s="198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98"/>
      <c r="X917" s="198"/>
      <c r="Y917" s="198"/>
      <c r="Z917" s="198"/>
      <c r="AA917" s="198"/>
      <c r="AB917" s="198"/>
      <c r="AC917" s="198"/>
      <c r="AD917" s="198"/>
      <c r="AE917" s="198"/>
      <c r="AF917" s="198"/>
      <c r="AG917" s="198"/>
      <c r="AH917" s="198"/>
      <c r="AI917" s="198"/>
      <c r="AJ917" s="198"/>
      <c r="AK917" s="198"/>
      <c r="AL917" s="198"/>
      <c r="AM917" s="198"/>
      <c r="AN917" s="198"/>
      <c r="AO917" s="198"/>
      <c r="AP917" s="198"/>
      <c r="AQ917" s="198"/>
      <c r="AR917" s="198"/>
      <c r="AS917" s="198"/>
      <c r="AT917" s="198"/>
      <c r="AU917" s="198"/>
      <c r="AV917" s="198"/>
      <c r="AW917" s="198"/>
      <c r="AX917" s="198"/>
      <c r="AY917" s="198"/>
      <c r="AZ917" s="198"/>
      <c r="BA917" s="198"/>
      <c r="BB917" s="198"/>
      <c r="BC917" s="198"/>
      <c r="BD917" s="198"/>
      <c r="BE917" s="3"/>
      <c r="BF917" s="8"/>
    </row>
    <row r="918" spans="2:58" x14ac:dyDescent="0.35">
      <c r="B918" s="8"/>
      <c r="C918" s="3"/>
      <c r="D918" s="198"/>
      <c r="E918" s="198"/>
      <c r="F918" s="198"/>
      <c r="G918" s="198"/>
      <c r="H918" s="198"/>
      <c r="I918" s="198"/>
      <c r="J918" s="198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  <c r="X918" s="198"/>
      <c r="Y918" s="198"/>
      <c r="Z918" s="198"/>
      <c r="AA918" s="198"/>
      <c r="AB918" s="198"/>
      <c r="AC918" s="198"/>
      <c r="AD918" s="198"/>
      <c r="AE918" s="198"/>
      <c r="AF918" s="198"/>
      <c r="AG918" s="198"/>
      <c r="AH918" s="198"/>
      <c r="AI918" s="198"/>
      <c r="AJ918" s="198"/>
      <c r="AK918" s="198"/>
      <c r="AL918" s="198"/>
      <c r="AM918" s="198"/>
      <c r="AN918" s="198"/>
      <c r="AO918" s="198"/>
      <c r="AP918" s="198"/>
      <c r="AQ918" s="198"/>
      <c r="AR918" s="198"/>
      <c r="AS918" s="198"/>
      <c r="AT918" s="198"/>
      <c r="AU918" s="198"/>
      <c r="AV918" s="198"/>
      <c r="AW918" s="198"/>
      <c r="AX918" s="198"/>
      <c r="AY918" s="198"/>
      <c r="AZ918" s="198"/>
      <c r="BA918" s="198"/>
      <c r="BB918" s="198"/>
      <c r="BC918" s="198"/>
      <c r="BD918" s="198"/>
      <c r="BE918" s="3"/>
      <c r="BF918" s="8"/>
    </row>
    <row r="919" spans="2:58" x14ac:dyDescent="0.35">
      <c r="B919" s="8"/>
      <c r="C919" s="3"/>
      <c r="D919" s="198"/>
      <c r="E919" s="198"/>
      <c r="F919" s="198"/>
      <c r="G919" s="198"/>
      <c r="H919" s="198"/>
      <c r="I919" s="198"/>
      <c r="J919" s="198"/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98"/>
      <c r="X919" s="198"/>
      <c r="Y919" s="198"/>
      <c r="Z919" s="198"/>
      <c r="AA919" s="198"/>
      <c r="AB919" s="198"/>
      <c r="AC919" s="198"/>
      <c r="AD919" s="198"/>
      <c r="AE919" s="198"/>
      <c r="AF919" s="198"/>
      <c r="AG919" s="198"/>
      <c r="AH919" s="198"/>
      <c r="AI919" s="198"/>
      <c r="AJ919" s="198"/>
      <c r="AK919" s="198"/>
      <c r="AL919" s="198"/>
      <c r="AM919" s="198"/>
      <c r="AN919" s="198"/>
      <c r="AO919" s="198"/>
      <c r="AP919" s="198"/>
      <c r="AQ919" s="198"/>
      <c r="AR919" s="198"/>
      <c r="AS919" s="198"/>
      <c r="AT919" s="198"/>
      <c r="AU919" s="198"/>
      <c r="AV919" s="198"/>
      <c r="AW919" s="198"/>
      <c r="AX919" s="198"/>
      <c r="AY919" s="198"/>
      <c r="AZ919" s="198"/>
      <c r="BA919" s="198"/>
      <c r="BB919" s="198"/>
      <c r="BC919" s="198"/>
      <c r="BD919" s="198"/>
      <c r="BE919" s="3"/>
      <c r="BF919" s="8"/>
    </row>
    <row r="920" spans="2:58" x14ac:dyDescent="0.35">
      <c r="B920" s="8"/>
      <c r="C920" s="3"/>
      <c r="D920" s="198"/>
      <c r="E920" s="198"/>
      <c r="F920" s="198"/>
      <c r="G920" s="198"/>
      <c r="H920" s="198"/>
      <c r="I920" s="198"/>
      <c r="J920" s="198"/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  <c r="W920" s="198"/>
      <c r="X920" s="198"/>
      <c r="Y920" s="198"/>
      <c r="Z920" s="198"/>
      <c r="AA920" s="198"/>
      <c r="AB920" s="198"/>
      <c r="AC920" s="198"/>
      <c r="AD920" s="198"/>
      <c r="AE920" s="198"/>
      <c r="AF920" s="198"/>
      <c r="AG920" s="198"/>
      <c r="AH920" s="198"/>
      <c r="AI920" s="198"/>
      <c r="AJ920" s="198"/>
      <c r="AK920" s="198"/>
      <c r="AL920" s="198"/>
      <c r="AM920" s="198"/>
      <c r="AN920" s="198"/>
      <c r="AO920" s="198"/>
      <c r="AP920" s="198"/>
      <c r="AQ920" s="198"/>
      <c r="AR920" s="198"/>
      <c r="AS920" s="198"/>
      <c r="AT920" s="198"/>
      <c r="AU920" s="198"/>
      <c r="AV920" s="198"/>
      <c r="AW920" s="198"/>
      <c r="AX920" s="198"/>
      <c r="AY920" s="198"/>
      <c r="AZ920" s="198"/>
      <c r="BA920" s="198"/>
      <c r="BB920" s="198"/>
      <c r="BC920" s="198"/>
      <c r="BD920" s="198"/>
      <c r="BE920" s="3"/>
      <c r="BF920" s="8"/>
    </row>
    <row r="921" spans="2:58" x14ac:dyDescent="0.35">
      <c r="B921" s="8"/>
      <c r="C921" s="3"/>
      <c r="D921" s="198"/>
      <c r="E921" s="198"/>
      <c r="F921" s="198"/>
      <c r="G921" s="198"/>
      <c r="H921" s="198"/>
      <c r="I921" s="198"/>
      <c r="J921" s="198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98"/>
      <c r="X921" s="198"/>
      <c r="Y921" s="198"/>
      <c r="Z921" s="198"/>
      <c r="AA921" s="198"/>
      <c r="AB921" s="198"/>
      <c r="AC921" s="198"/>
      <c r="AD921" s="198"/>
      <c r="AE921" s="198"/>
      <c r="AF921" s="198"/>
      <c r="AG921" s="198"/>
      <c r="AH921" s="198"/>
      <c r="AI921" s="198"/>
      <c r="AJ921" s="198"/>
      <c r="AK921" s="198"/>
      <c r="AL921" s="198"/>
      <c r="AM921" s="198"/>
      <c r="AN921" s="198"/>
      <c r="AO921" s="198"/>
      <c r="AP921" s="198"/>
      <c r="AQ921" s="198"/>
      <c r="AR921" s="198"/>
      <c r="AS921" s="198"/>
      <c r="AT921" s="198"/>
      <c r="AU921" s="198"/>
      <c r="AV921" s="198"/>
      <c r="AW921" s="198"/>
      <c r="AX921" s="198"/>
      <c r="AY921" s="198"/>
      <c r="AZ921" s="198"/>
      <c r="BA921" s="198"/>
      <c r="BB921" s="198"/>
      <c r="BC921" s="198"/>
      <c r="BD921" s="198"/>
      <c r="BE921" s="3"/>
      <c r="BF921" s="8"/>
    </row>
    <row r="922" spans="2:58" x14ac:dyDescent="0.35">
      <c r="B922" s="8"/>
      <c r="C922" s="3"/>
      <c r="D922" s="198"/>
      <c r="E922" s="198"/>
      <c r="F922" s="198"/>
      <c r="G922" s="198"/>
      <c r="H922" s="198"/>
      <c r="I922" s="198"/>
      <c r="J922" s="198"/>
      <c r="K922" s="198"/>
      <c r="L922" s="198"/>
      <c r="M922" s="198"/>
      <c r="N922" s="198"/>
      <c r="O922" s="198"/>
      <c r="P922" s="198"/>
      <c r="Q922" s="198"/>
      <c r="R922" s="198"/>
      <c r="S922" s="198"/>
      <c r="T922" s="198"/>
      <c r="U922" s="198"/>
      <c r="V922" s="198"/>
      <c r="W922" s="198"/>
      <c r="X922" s="198"/>
      <c r="Y922" s="198"/>
      <c r="Z922" s="198"/>
      <c r="AA922" s="198"/>
      <c r="AB922" s="198"/>
      <c r="AC922" s="198"/>
      <c r="AD922" s="198"/>
      <c r="AE922" s="198"/>
      <c r="AF922" s="198"/>
      <c r="AG922" s="198"/>
      <c r="AH922" s="198"/>
      <c r="AI922" s="198"/>
      <c r="AJ922" s="198"/>
      <c r="AK922" s="198"/>
      <c r="AL922" s="198"/>
      <c r="AM922" s="198"/>
      <c r="AN922" s="198"/>
      <c r="AO922" s="198"/>
      <c r="AP922" s="198"/>
      <c r="AQ922" s="198"/>
      <c r="AR922" s="198"/>
      <c r="AS922" s="198"/>
      <c r="AT922" s="198"/>
      <c r="AU922" s="198"/>
      <c r="AV922" s="198"/>
      <c r="AW922" s="198"/>
      <c r="AX922" s="198"/>
      <c r="AY922" s="198"/>
      <c r="AZ922" s="198"/>
      <c r="BA922" s="198"/>
      <c r="BB922" s="198"/>
      <c r="BC922" s="198"/>
      <c r="BD922" s="198"/>
      <c r="BE922" s="3"/>
      <c r="BF922" s="8"/>
    </row>
    <row r="923" spans="2:58" x14ac:dyDescent="0.35">
      <c r="B923" s="8"/>
      <c r="C923" s="3"/>
      <c r="D923" s="198"/>
      <c r="E923" s="198"/>
      <c r="F923" s="198"/>
      <c r="G923" s="198"/>
      <c r="H923" s="198"/>
      <c r="I923" s="198"/>
      <c r="J923" s="198"/>
      <c r="K923" s="198"/>
      <c r="L923" s="198"/>
      <c r="M923" s="198"/>
      <c r="N923" s="198"/>
      <c r="O923" s="198"/>
      <c r="P923" s="198"/>
      <c r="Q923" s="198"/>
      <c r="R923" s="198"/>
      <c r="S923" s="198"/>
      <c r="T923" s="198"/>
      <c r="U923" s="198"/>
      <c r="V923" s="198"/>
      <c r="W923" s="198"/>
      <c r="X923" s="198"/>
      <c r="Y923" s="198"/>
      <c r="Z923" s="198"/>
      <c r="AA923" s="198"/>
      <c r="AB923" s="198"/>
      <c r="AC923" s="198"/>
      <c r="AD923" s="198"/>
      <c r="AE923" s="198"/>
      <c r="AF923" s="198"/>
      <c r="AG923" s="198"/>
      <c r="AH923" s="198"/>
      <c r="AI923" s="198"/>
      <c r="AJ923" s="198"/>
      <c r="AK923" s="198"/>
      <c r="AL923" s="198"/>
      <c r="AM923" s="198"/>
      <c r="AN923" s="198"/>
      <c r="AO923" s="198"/>
      <c r="AP923" s="198"/>
      <c r="AQ923" s="198"/>
      <c r="AR923" s="198"/>
      <c r="AS923" s="198"/>
      <c r="AT923" s="198"/>
      <c r="AU923" s="198"/>
      <c r="AV923" s="198"/>
      <c r="AW923" s="198"/>
      <c r="AX923" s="198"/>
      <c r="AY923" s="198"/>
      <c r="AZ923" s="198"/>
      <c r="BA923" s="198"/>
      <c r="BB923" s="198"/>
      <c r="BC923" s="198"/>
      <c r="BD923" s="198"/>
      <c r="BE923" s="3"/>
      <c r="BF923" s="8"/>
    </row>
    <row r="924" spans="2:58" x14ac:dyDescent="0.35">
      <c r="B924" s="8"/>
      <c r="C924" s="3"/>
      <c r="D924" s="198"/>
      <c r="E924" s="198"/>
      <c r="F924" s="198"/>
      <c r="G924" s="198"/>
      <c r="H924" s="198"/>
      <c r="I924" s="198"/>
      <c r="J924" s="198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8"/>
      <c r="Y924" s="198"/>
      <c r="Z924" s="198"/>
      <c r="AA924" s="198"/>
      <c r="AB924" s="198"/>
      <c r="AC924" s="198"/>
      <c r="AD924" s="198"/>
      <c r="AE924" s="198"/>
      <c r="AF924" s="198"/>
      <c r="AG924" s="198"/>
      <c r="AH924" s="198"/>
      <c r="AI924" s="198"/>
      <c r="AJ924" s="198"/>
      <c r="AK924" s="198"/>
      <c r="AL924" s="198"/>
      <c r="AM924" s="198"/>
      <c r="AN924" s="198"/>
      <c r="AO924" s="198"/>
      <c r="AP924" s="198"/>
      <c r="AQ924" s="198"/>
      <c r="AR924" s="198"/>
      <c r="AS924" s="198"/>
      <c r="AT924" s="198"/>
      <c r="AU924" s="198"/>
      <c r="AV924" s="198"/>
      <c r="AW924" s="198"/>
      <c r="AX924" s="198"/>
      <c r="AY924" s="198"/>
      <c r="AZ924" s="198"/>
      <c r="BA924" s="198"/>
      <c r="BB924" s="198"/>
      <c r="BC924" s="198"/>
      <c r="BD924" s="198"/>
      <c r="BE924" s="3"/>
      <c r="BF924" s="8"/>
    </row>
    <row r="925" spans="2:58" x14ac:dyDescent="0.35">
      <c r="B925" s="8"/>
      <c r="C925" s="3"/>
      <c r="D925" s="198"/>
      <c r="E925" s="198"/>
      <c r="F925" s="198"/>
      <c r="G925" s="198"/>
      <c r="H925" s="198"/>
      <c r="I925" s="198"/>
      <c r="J925" s="198"/>
      <c r="K925" s="198"/>
      <c r="L925" s="198"/>
      <c r="M925" s="198"/>
      <c r="N925" s="198"/>
      <c r="O925" s="198"/>
      <c r="P925" s="198"/>
      <c r="Q925" s="198"/>
      <c r="R925" s="198"/>
      <c r="S925" s="198"/>
      <c r="T925" s="198"/>
      <c r="U925" s="198"/>
      <c r="V925" s="198"/>
      <c r="W925" s="198"/>
      <c r="X925" s="198"/>
      <c r="Y925" s="198"/>
      <c r="Z925" s="198"/>
      <c r="AA925" s="198"/>
      <c r="AB925" s="198"/>
      <c r="AC925" s="198"/>
      <c r="AD925" s="198"/>
      <c r="AE925" s="198"/>
      <c r="AF925" s="198"/>
      <c r="AG925" s="198"/>
      <c r="AH925" s="198"/>
      <c r="AI925" s="198"/>
      <c r="AJ925" s="198"/>
      <c r="AK925" s="198"/>
      <c r="AL925" s="198"/>
      <c r="AM925" s="198"/>
      <c r="AN925" s="198"/>
      <c r="AO925" s="198"/>
      <c r="AP925" s="198"/>
      <c r="AQ925" s="198"/>
      <c r="AR925" s="198"/>
      <c r="AS925" s="198"/>
      <c r="AT925" s="198"/>
      <c r="AU925" s="198"/>
      <c r="AV925" s="198"/>
      <c r="AW925" s="198"/>
      <c r="AX925" s="198"/>
      <c r="AY925" s="198"/>
      <c r="AZ925" s="198"/>
      <c r="BA925" s="198"/>
      <c r="BB925" s="198"/>
      <c r="BC925" s="198"/>
      <c r="BD925" s="198"/>
      <c r="BE925" s="3"/>
      <c r="BF925" s="8"/>
    </row>
    <row r="926" spans="2:58" x14ac:dyDescent="0.35">
      <c r="B926" s="8"/>
      <c r="C926" s="3"/>
      <c r="D926" s="198"/>
      <c r="E926" s="198"/>
      <c r="F926" s="198"/>
      <c r="G926" s="198"/>
      <c r="H926" s="198"/>
      <c r="I926" s="198"/>
      <c r="J926" s="198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98"/>
      <c r="X926" s="198"/>
      <c r="Y926" s="198"/>
      <c r="Z926" s="198"/>
      <c r="AA926" s="198"/>
      <c r="AB926" s="198"/>
      <c r="AC926" s="198"/>
      <c r="AD926" s="198"/>
      <c r="AE926" s="198"/>
      <c r="AF926" s="198"/>
      <c r="AG926" s="198"/>
      <c r="AH926" s="198"/>
      <c r="AI926" s="198"/>
      <c r="AJ926" s="198"/>
      <c r="AK926" s="198"/>
      <c r="AL926" s="198"/>
      <c r="AM926" s="198"/>
      <c r="AN926" s="198"/>
      <c r="AO926" s="198"/>
      <c r="AP926" s="198"/>
      <c r="AQ926" s="198"/>
      <c r="AR926" s="198"/>
      <c r="AS926" s="198"/>
      <c r="AT926" s="198"/>
      <c r="AU926" s="198"/>
      <c r="AV926" s="198"/>
      <c r="AW926" s="198"/>
      <c r="AX926" s="198"/>
      <c r="AY926" s="198"/>
      <c r="AZ926" s="198"/>
      <c r="BA926" s="198"/>
      <c r="BB926" s="198"/>
      <c r="BC926" s="198"/>
      <c r="BD926" s="198"/>
      <c r="BE926" s="3"/>
      <c r="BF926" s="8"/>
    </row>
    <row r="927" spans="2:58" x14ac:dyDescent="0.35">
      <c r="B927" s="8"/>
      <c r="C927" s="3"/>
      <c r="D927" s="198"/>
      <c r="E927" s="198"/>
      <c r="F927" s="198"/>
      <c r="G927" s="198"/>
      <c r="H927" s="198"/>
      <c r="I927" s="198"/>
      <c r="J927" s="198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98"/>
      <c r="X927" s="198"/>
      <c r="Y927" s="198"/>
      <c r="Z927" s="198"/>
      <c r="AA927" s="198"/>
      <c r="AB927" s="198"/>
      <c r="AC927" s="198"/>
      <c r="AD927" s="198"/>
      <c r="AE927" s="198"/>
      <c r="AF927" s="198"/>
      <c r="AG927" s="198"/>
      <c r="AH927" s="198"/>
      <c r="AI927" s="198"/>
      <c r="AJ927" s="198"/>
      <c r="AK927" s="198"/>
      <c r="AL927" s="198"/>
      <c r="AM927" s="198"/>
      <c r="AN927" s="198"/>
      <c r="AO927" s="198"/>
      <c r="AP927" s="198"/>
      <c r="AQ927" s="198"/>
      <c r="AR927" s="198"/>
      <c r="AS927" s="198"/>
      <c r="AT927" s="198"/>
      <c r="AU927" s="198"/>
      <c r="AV927" s="198"/>
      <c r="AW927" s="198"/>
      <c r="AX927" s="198"/>
      <c r="AY927" s="198"/>
      <c r="AZ927" s="198"/>
      <c r="BA927" s="198"/>
      <c r="BB927" s="198"/>
      <c r="BC927" s="198"/>
      <c r="BD927" s="198"/>
      <c r="BE927" s="3"/>
      <c r="BF927" s="8"/>
    </row>
    <row r="928" spans="2:58" x14ac:dyDescent="0.35">
      <c r="B928" s="8"/>
      <c r="C928" s="3"/>
      <c r="D928" s="198"/>
      <c r="E928" s="198"/>
      <c r="F928" s="198"/>
      <c r="G928" s="198"/>
      <c r="H928" s="198"/>
      <c r="I928" s="198"/>
      <c r="J928" s="198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  <c r="AA928" s="198"/>
      <c r="AB928" s="198"/>
      <c r="AC928" s="198"/>
      <c r="AD928" s="198"/>
      <c r="AE928" s="198"/>
      <c r="AF928" s="198"/>
      <c r="AG928" s="198"/>
      <c r="AH928" s="198"/>
      <c r="AI928" s="198"/>
      <c r="AJ928" s="198"/>
      <c r="AK928" s="198"/>
      <c r="AL928" s="198"/>
      <c r="AM928" s="198"/>
      <c r="AN928" s="198"/>
      <c r="AO928" s="198"/>
      <c r="AP928" s="198"/>
      <c r="AQ928" s="198"/>
      <c r="AR928" s="198"/>
      <c r="AS928" s="198"/>
      <c r="AT928" s="198"/>
      <c r="AU928" s="198"/>
      <c r="AV928" s="198"/>
      <c r="AW928" s="198"/>
      <c r="AX928" s="198"/>
      <c r="AY928" s="198"/>
      <c r="AZ928" s="198"/>
      <c r="BA928" s="198"/>
      <c r="BB928" s="198"/>
      <c r="BC928" s="198"/>
      <c r="BD928" s="198"/>
      <c r="BE928" s="3"/>
      <c r="BF928" s="8"/>
    </row>
    <row r="929" spans="2:58" x14ac:dyDescent="0.35">
      <c r="B929" s="8"/>
      <c r="C929" s="3"/>
      <c r="D929" s="198"/>
      <c r="E929" s="198"/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98"/>
      <c r="X929" s="198"/>
      <c r="Y929" s="198"/>
      <c r="Z929" s="198"/>
      <c r="AA929" s="198"/>
      <c r="AB929" s="198"/>
      <c r="AC929" s="198"/>
      <c r="AD929" s="198"/>
      <c r="AE929" s="198"/>
      <c r="AF929" s="198"/>
      <c r="AG929" s="198"/>
      <c r="AH929" s="198"/>
      <c r="AI929" s="198"/>
      <c r="AJ929" s="198"/>
      <c r="AK929" s="198"/>
      <c r="AL929" s="198"/>
      <c r="AM929" s="198"/>
      <c r="AN929" s="198"/>
      <c r="AO929" s="198"/>
      <c r="AP929" s="198"/>
      <c r="AQ929" s="198"/>
      <c r="AR929" s="198"/>
      <c r="AS929" s="198"/>
      <c r="AT929" s="198"/>
      <c r="AU929" s="198"/>
      <c r="AV929" s="198"/>
      <c r="AW929" s="198"/>
      <c r="AX929" s="198"/>
      <c r="AY929" s="198"/>
      <c r="AZ929" s="198"/>
      <c r="BA929" s="198"/>
      <c r="BB929" s="198"/>
      <c r="BC929" s="198"/>
      <c r="BD929" s="198"/>
      <c r="BE929" s="3"/>
      <c r="BF929" s="8"/>
    </row>
    <row r="930" spans="2:58" x14ac:dyDescent="0.35">
      <c r="B930" s="8"/>
      <c r="C930" s="3"/>
      <c r="D930" s="198"/>
      <c r="E930" s="198"/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/>
      <c r="AA930" s="198"/>
      <c r="AB930" s="198"/>
      <c r="AC930" s="198"/>
      <c r="AD930" s="198"/>
      <c r="AE930" s="198"/>
      <c r="AF930" s="198"/>
      <c r="AG930" s="198"/>
      <c r="AH930" s="198"/>
      <c r="AI930" s="198"/>
      <c r="AJ930" s="198"/>
      <c r="AK930" s="198"/>
      <c r="AL930" s="198"/>
      <c r="AM930" s="198"/>
      <c r="AN930" s="198"/>
      <c r="AO930" s="198"/>
      <c r="AP930" s="198"/>
      <c r="AQ930" s="198"/>
      <c r="AR930" s="198"/>
      <c r="AS930" s="198"/>
      <c r="AT930" s="198"/>
      <c r="AU930" s="198"/>
      <c r="AV930" s="198"/>
      <c r="AW930" s="198"/>
      <c r="AX930" s="198"/>
      <c r="AY930" s="198"/>
      <c r="AZ930" s="198"/>
      <c r="BA930" s="198"/>
      <c r="BB930" s="198"/>
      <c r="BC930" s="198"/>
      <c r="BD930" s="198"/>
      <c r="BE930" s="3"/>
      <c r="BF930" s="8"/>
    </row>
    <row r="931" spans="2:58" x14ac:dyDescent="0.35">
      <c r="B931" s="8"/>
      <c r="C931" s="3"/>
      <c r="D931" s="198"/>
      <c r="E931" s="198"/>
      <c r="F931" s="198"/>
      <c r="G931" s="198"/>
      <c r="H931" s="198"/>
      <c r="I931" s="198"/>
      <c r="J931" s="198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98"/>
      <c r="X931" s="198"/>
      <c r="Y931" s="198"/>
      <c r="Z931" s="198"/>
      <c r="AA931" s="198"/>
      <c r="AB931" s="198"/>
      <c r="AC931" s="198"/>
      <c r="AD931" s="198"/>
      <c r="AE931" s="198"/>
      <c r="AF931" s="198"/>
      <c r="AG931" s="198"/>
      <c r="AH931" s="198"/>
      <c r="AI931" s="198"/>
      <c r="AJ931" s="198"/>
      <c r="AK931" s="198"/>
      <c r="AL931" s="198"/>
      <c r="AM931" s="198"/>
      <c r="AN931" s="198"/>
      <c r="AO931" s="198"/>
      <c r="AP931" s="198"/>
      <c r="AQ931" s="198"/>
      <c r="AR931" s="198"/>
      <c r="AS931" s="198"/>
      <c r="AT931" s="198"/>
      <c r="AU931" s="198"/>
      <c r="AV931" s="198"/>
      <c r="AW931" s="198"/>
      <c r="AX931" s="198"/>
      <c r="AY931" s="198"/>
      <c r="AZ931" s="198"/>
      <c r="BA931" s="198"/>
      <c r="BB931" s="198"/>
      <c r="BC931" s="198"/>
      <c r="BD931" s="198"/>
      <c r="BE931" s="3"/>
      <c r="BF931" s="8"/>
    </row>
    <row r="932" spans="2:58" x14ac:dyDescent="0.35">
      <c r="B932" s="8"/>
      <c r="C932" s="3"/>
      <c r="D932" s="198"/>
      <c r="E932" s="198"/>
      <c r="F932" s="198"/>
      <c r="G932" s="198"/>
      <c r="H932" s="198"/>
      <c r="I932" s="198"/>
      <c r="J932" s="198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  <c r="AA932" s="198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  <c r="AO932" s="198"/>
      <c r="AP932" s="198"/>
      <c r="AQ932" s="198"/>
      <c r="AR932" s="198"/>
      <c r="AS932" s="198"/>
      <c r="AT932" s="198"/>
      <c r="AU932" s="198"/>
      <c r="AV932" s="198"/>
      <c r="AW932" s="198"/>
      <c r="AX932" s="198"/>
      <c r="AY932" s="198"/>
      <c r="AZ932" s="198"/>
      <c r="BA932" s="198"/>
      <c r="BB932" s="198"/>
      <c r="BC932" s="198"/>
      <c r="BD932" s="198"/>
      <c r="BE932" s="3"/>
      <c r="BF932" s="8"/>
    </row>
    <row r="933" spans="2:58" x14ac:dyDescent="0.35">
      <c r="B933" s="8"/>
      <c r="C933" s="3"/>
      <c r="D933" s="198"/>
      <c r="E933" s="198"/>
      <c r="F933" s="198"/>
      <c r="G933" s="198"/>
      <c r="H933" s="198"/>
      <c r="I933" s="198"/>
      <c r="J933" s="198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98"/>
      <c r="X933" s="198"/>
      <c r="Y933" s="198"/>
      <c r="Z933" s="198"/>
      <c r="AA933" s="198"/>
      <c r="AB933" s="198"/>
      <c r="AC933" s="198"/>
      <c r="AD933" s="198"/>
      <c r="AE933" s="198"/>
      <c r="AF933" s="198"/>
      <c r="AG933" s="198"/>
      <c r="AH933" s="198"/>
      <c r="AI933" s="198"/>
      <c r="AJ933" s="198"/>
      <c r="AK933" s="198"/>
      <c r="AL933" s="198"/>
      <c r="AM933" s="198"/>
      <c r="AN933" s="198"/>
      <c r="AO933" s="198"/>
      <c r="AP933" s="198"/>
      <c r="AQ933" s="198"/>
      <c r="AR933" s="198"/>
      <c r="AS933" s="198"/>
      <c r="AT933" s="198"/>
      <c r="AU933" s="198"/>
      <c r="AV933" s="198"/>
      <c r="AW933" s="198"/>
      <c r="AX933" s="198"/>
      <c r="AY933" s="198"/>
      <c r="AZ933" s="198"/>
      <c r="BA933" s="198"/>
      <c r="BB933" s="198"/>
      <c r="BC933" s="198"/>
      <c r="BD933" s="198"/>
      <c r="BE933" s="3"/>
      <c r="BF933" s="8"/>
    </row>
    <row r="934" spans="2:58" x14ac:dyDescent="0.35">
      <c r="B934" s="8"/>
      <c r="C934" s="3"/>
      <c r="D934" s="198"/>
      <c r="E934" s="198"/>
      <c r="F934" s="198"/>
      <c r="G934" s="198"/>
      <c r="H934" s="198"/>
      <c r="I934" s="198"/>
      <c r="J934" s="198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98"/>
      <c r="X934" s="198"/>
      <c r="Y934" s="198"/>
      <c r="Z934" s="198"/>
      <c r="AA934" s="198"/>
      <c r="AB934" s="198"/>
      <c r="AC934" s="198"/>
      <c r="AD934" s="198"/>
      <c r="AE934" s="198"/>
      <c r="AF934" s="198"/>
      <c r="AG934" s="198"/>
      <c r="AH934" s="198"/>
      <c r="AI934" s="198"/>
      <c r="AJ934" s="198"/>
      <c r="AK934" s="198"/>
      <c r="AL934" s="198"/>
      <c r="AM934" s="198"/>
      <c r="AN934" s="198"/>
      <c r="AO934" s="198"/>
      <c r="AP934" s="198"/>
      <c r="AQ934" s="198"/>
      <c r="AR934" s="198"/>
      <c r="AS934" s="198"/>
      <c r="AT934" s="198"/>
      <c r="AU934" s="198"/>
      <c r="AV934" s="198"/>
      <c r="AW934" s="198"/>
      <c r="AX934" s="198"/>
      <c r="AY934" s="198"/>
      <c r="AZ934" s="198"/>
      <c r="BA934" s="198"/>
      <c r="BB934" s="198"/>
      <c r="BC934" s="198"/>
      <c r="BD934" s="198"/>
      <c r="BE934" s="3"/>
      <c r="BF934" s="8"/>
    </row>
    <row r="935" spans="2:58" x14ac:dyDescent="0.35">
      <c r="B935" s="8"/>
      <c r="C935" s="3"/>
      <c r="D935" s="198"/>
      <c r="E935" s="198"/>
      <c r="F935" s="198"/>
      <c r="G935" s="198"/>
      <c r="H935" s="198"/>
      <c r="I935" s="198"/>
      <c r="J935" s="198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98"/>
      <c r="X935" s="198"/>
      <c r="Y935" s="198"/>
      <c r="Z935" s="198"/>
      <c r="AA935" s="198"/>
      <c r="AB935" s="198"/>
      <c r="AC935" s="198"/>
      <c r="AD935" s="198"/>
      <c r="AE935" s="198"/>
      <c r="AF935" s="198"/>
      <c r="AG935" s="198"/>
      <c r="AH935" s="198"/>
      <c r="AI935" s="198"/>
      <c r="AJ935" s="198"/>
      <c r="AK935" s="198"/>
      <c r="AL935" s="198"/>
      <c r="AM935" s="198"/>
      <c r="AN935" s="198"/>
      <c r="AO935" s="198"/>
      <c r="AP935" s="198"/>
      <c r="AQ935" s="198"/>
      <c r="AR935" s="198"/>
      <c r="AS935" s="198"/>
      <c r="AT935" s="198"/>
      <c r="AU935" s="198"/>
      <c r="AV935" s="198"/>
      <c r="AW935" s="198"/>
      <c r="AX935" s="198"/>
      <c r="AY935" s="198"/>
      <c r="AZ935" s="198"/>
      <c r="BA935" s="198"/>
      <c r="BB935" s="198"/>
      <c r="BC935" s="198"/>
      <c r="BD935" s="198"/>
      <c r="BE935" s="3"/>
      <c r="BF935" s="8"/>
    </row>
    <row r="936" spans="2:58" x14ac:dyDescent="0.35">
      <c r="B936" s="8"/>
      <c r="C936" s="3"/>
      <c r="D936" s="198"/>
      <c r="E936" s="198"/>
      <c r="F936" s="198"/>
      <c r="G936" s="198"/>
      <c r="H936" s="198"/>
      <c r="I936" s="198"/>
      <c r="J936" s="198"/>
      <c r="K936" s="198"/>
      <c r="L936" s="198"/>
      <c r="M936" s="198"/>
      <c r="N936" s="198"/>
      <c r="O936" s="198"/>
      <c r="P936" s="198"/>
      <c r="Q936" s="198"/>
      <c r="R936" s="198"/>
      <c r="S936" s="198"/>
      <c r="T936" s="198"/>
      <c r="U936" s="198"/>
      <c r="V936" s="198"/>
      <c r="W936" s="198"/>
      <c r="X936" s="198"/>
      <c r="Y936" s="198"/>
      <c r="Z936" s="198"/>
      <c r="AA936" s="198"/>
      <c r="AB936" s="198"/>
      <c r="AC936" s="198"/>
      <c r="AD936" s="198"/>
      <c r="AE936" s="198"/>
      <c r="AF936" s="198"/>
      <c r="AG936" s="198"/>
      <c r="AH936" s="198"/>
      <c r="AI936" s="198"/>
      <c r="AJ936" s="198"/>
      <c r="AK936" s="198"/>
      <c r="AL936" s="198"/>
      <c r="AM936" s="198"/>
      <c r="AN936" s="198"/>
      <c r="AO936" s="198"/>
      <c r="AP936" s="198"/>
      <c r="AQ936" s="198"/>
      <c r="AR936" s="198"/>
      <c r="AS936" s="198"/>
      <c r="AT936" s="198"/>
      <c r="AU936" s="198"/>
      <c r="AV936" s="198"/>
      <c r="AW936" s="198"/>
      <c r="AX936" s="198"/>
      <c r="AY936" s="198"/>
      <c r="AZ936" s="198"/>
      <c r="BA936" s="198"/>
      <c r="BB936" s="198"/>
      <c r="BC936" s="198"/>
      <c r="BD936" s="198"/>
      <c r="BE936" s="3"/>
      <c r="BF936" s="8"/>
    </row>
    <row r="937" spans="2:58" x14ac:dyDescent="0.35">
      <c r="B937" s="8"/>
      <c r="C937" s="3"/>
      <c r="D937" s="198"/>
      <c r="E937" s="198"/>
      <c r="F937" s="198"/>
      <c r="G937" s="198"/>
      <c r="H937" s="198"/>
      <c r="I937" s="198"/>
      <c r="J937" s="198"/>
      <c r="K937" s="198"/>
      <c r="L937" s="198"/>
      <c r="M937" s="198"/>
      <c r="N937" s="198"/>
      <c r="O937" s="198"/>
      <c r="P937" s="198"/>
      <c r="Q937" s="198"/>
      <c r="R937" s="198"/>
      <c r="S937" s="198"/>
      <c r="T937" s="198"/>
      <c r="U937" s="198"/>
      <c r="V937" s="198"/>
      <c r="W937" s="198"/>
      <c r="X937" s="198"/>
      <c r="Y937" s="198"/>
      <c r="Z937" s="198"/>
      <c r="AA937" s="198"/>
      <c r="AB937" s="198"/>
      <c r="AC937" s="198"/>
      <c r="AD937" s="198"/>
      <c r="AE937" s="198"/>
      <c r="AF937" s="198"/>
      <c r="AG937" s="198"/>
      <c r="AH937" s="198"/>
      <c r="AI937" s="198"/>
      <c r="AJ937" s="198"/>
      <c r="AK937" s="198"/>
      <c r="AL937" s="198"/>
      <c r="AM937" s="198"/>
      <c r="AN937" s="198"/>
      <c r="AO937" s="198"/>
      <c r="AP937" s="198"/>
      <c r="AQ937" s="198"/>
      <c r="AR937" s="198"/>
      <c r="AS937" s="198"/>
      <c r="AT937" s="198"/>
      <c r="AU937" s="198"/>
      <c r="AV937" s="198"/>
      <c r="AW937" s="198"/>
      <c r="AX937" s="198"/>
      <c r="AY937" s="198"/>
      <c r="AZ937" s="198"/>
      <c r="BA937" s="198"/>
      <c r="BB937" s="198"/>
      <c r="BC937" s="198"/>
      <c r="BD937" s="198"/>
      <c r="BE937" s="3"/>
      <c r="BF937" s="8"/>
    </row>
    <row r="938" spans="2:58" x14ac:dyDescent="0.35">
      <c r="B938" s="8"/>
      <c r="C938" s="3"/>
      <c r="D938" s="198"/>
      <c r="E938" s="198"/>
      <c r="F938" s="198"/>
      <c r="G938" s="198"/>
      <c r="H938" s="198"/>
      <c r="I938" s="198"/>
      <c r="J938" s="198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98"/>
      <c r="X938" s="198"/>
      <c r="Y938" s="198"/>
      <c r="Z938" s="198"/>
      <c r="AA938" s="198"/>
      <c r="AB938" s="198"/>
      <c r="AC938" s="198"/>
      <c r="AD938" s="198"/>
      <c r="AE938" s="198"/>
      <c r="AF938" s="198"/>
      <c r="AG938" s="198"/>
      <c r="AH938" s="198"/>
      <c r="AI938" s="198"/>
      <c r="AJ938" s="198"/>
      <c r="AK938" s="198"/>
      <c r="AL938" s="198"/>
      <c r="AM938" s="198"/>
      <c r="AN938" s="198"/>
      <c r="AO938" s="198"/>
      <c r="AP938" s="198"/>
      <c r="AQ938" s="198"/>
      <c r="AR938" s="198"/>
      <c r="AS938" s="198"/>
      <c r="AT938" s="198"/>
      <c r="AU938" s="198"/>
      <c r="AV938" s="198"/>
      <c r="AW938" s="198"/>
      <c r="AX938" s="198"/>
      <c r="AY938" s="198"/>
      <c r="AZ938" s="198"/>
      <c r="BA938" s="198"/>
      <c r="BB938" s="198"/>
      <c r="BC938" s="198"/>
      <c r="BD938" s="198"/>
      <c r="BE938" s="3"/>
      <c r="BF938" s="8"/>
    </row>
    <row r="939" spans="2:58" x14ac:dyDescent="0.35">
      <c r="B939" s="8"/>
      <c r="C939" s="3"/>
      <c r="D939" s="198"/>
      <c r="E939" s="198"/>
      <c r="F939" s="198"/>
      <c r="G939" s="198"/>
      <c r="H939" s="198"/>
      <c r="I939" s="198"/>
      <c r="J939" s="198"/>
      <c r="K939" s="198"/>
      <c r="L939" s="198"/>
      <c r="M939" s="198"/>
      <c r="N939" s="198"/>
      <c r="O939" s="198"/>
      <c r="P939" s="198"/>
      <c r="Q939" s="198"/>
      <c r="R939" s="198"/>
      <c r="S939" s="198"/>
      <c r="T939" s="198"/>
      <c r="U939" s="198"/>
      <c r="V939" s="198"/>
      <c r="W939" s="198"/>
      <c r="X939" s="198"/>
      <c r="Y939" s="198"/>
      <c r="Z939" s="198"/>
      <c r="AA939" s="198"/>
      <c r="AB939" s="198"/>
      <c r="AC939" s="198"/>
      <c r="AD939" s="198"/>
      <c r="AE939" s="198"/>
      <c r="AF939" s="198"/>
      <c r="AG939" s="198"/>
      <c r="AH939" s="198"/>
      <c r="AI939" s="198"/>
      <c r="AJ939" s="198"/>
      <c r="AK939" s="198"/>
      <c r="AL939" s="198"/>
      <c r="AM939" s="198"/>
      <c r="AN939" s="198"/>
      <c r="AO939" s="198"/>
      <c r="AP939" s="198"/>
      <c r="AQ939" s="198"/>
      <c r="AR939" s="198"/>
      <c r="AS939" s="198"/>
      <c r="AT939" s="198"/>
      <c r="AU939" s="198"/>
      <c r="AV939" s="198"/>
      <c r="AW939" s="198"/>
      <c r="AX939" s="198"/>
      <c r="AY939" s="198"/>
      <c r="AZ939" s="198"/>
      <c r="BA939" s="198"/>
      <c r="BB939" s="198"/>
      <c r="BC939" s="198"/>
      <c r="BD939" s="198"/>
      <c r="BE939" s="3"/>
      <c r="BF939" s="8"/>
    </row>
    <row r="940" spans="2:58" x14ac:dyDescent="0.35">
      <c r="B940" s="8"/>
      <c r="C940" s="3"/>
      <c r="D940" s="198"/>
      <c r="E940" s="198"/>
      <c r="F940" s="198"/>
      <c r="G940" s="198"/>
      <c r="H940" s="198"/>
      <c r="I940" s="198"/>
      <c r="J940" s="198"/>
      <c r="K940" s="198"/>
      <c r="L940" s="198"/>
      <c r="M940" s="198"/>
      <c r="N940" s="198"/>
      <c r="O940" s="198"/>
      <c r="P940" s="198"/>
      <c r="Q940" s="198"/>
      <c r="R940" s="198"/>
      <c r="S940" s="198"/>
      <c r="T940" s="198"/>
      <c r="U940" s="198"/>
      <c r="V940" s="198"/>
      <c r="W940" s="198"/>
      <c r="X940" s="198"/>
      <c r="Y940" s="198"/>
      <c r="Z940" s="198"/>
      <c r="AA940" s="198"/>
      <c r="AB940" s="198"/>
      <c r="AC940" s="198"/>
      <c r="AD940" s="198"/>
      <c r="AE940" s="198"/>
      <c r="AF940" s="198"/>
      <c r="AG940" s="198"/>
      <c r="AH940" s="198"/>
      <c r="AI940" s="198"/>
      <c r="AJ940" s="198"/>
      <c r="AK940" s="198"/>
      <c r="AL940" s="198"/>
      <c r="AM940" s="198"/>
      <c r="AN940" s="198"/>
      <c r="AO940" s="198"/>
      <c r="AP940" s="198"/>
      <c r="AQ940" s="198"/>
      <c r="AR940" s="198"/>
      <c r="AS940" s="198"/>
      <c r="AT940" s="198"/>
      <c r="AU940" s="198"/>
      <c r="AV940" s="198"/>
      <c r="AW940" s="198"/>
      <c r="AX940" s="198"/>
      <c r="AY940" s="198"/>
      <c r="AZ940" s="198"/>
      <c r="BA940" s="198"/>
      <c r="BB940" s="198"/>
      <c r="BC940" s="198"/>
      <c r="BD940" s="198"/>
      <c r="BE940" s="3"/>
      <c r="BF940" s="8"/>
    </row>
    <row r="941" spans="2:58" x14ac:dyDescent="0.35">
      <c r="B941" s="8"/>
      <c r="C941" s="3"/>
      <c r="D941" s="198"/>
      <c r="E941" s="198"/>
      <c r="F941" s="198"/>
      <c r="G941" s="198"/>
      <c r="H941" s="198"/>
      <c r="I941" s="198"/>
      <c r="J941" s="198"/>
      <c r="K941" s="198"/>
      <c r="L941" s="198"/>
      <c r="M941" s="198"/>
      <c r="N941" s="198"/>
      <c r="O941" s="198"/>
      <c r="P941" s="198"/>
      <c r="Q941" s="198"/>
      <c r="R941" s="198"/>
      <c r="S941" s="198"/>
      <c r="T941" s="198"/>
      <c r="U941" s="198"/>
      <c r="V941" s="198"/>
      <c r="W941" s="198"/>
      <c r="X941" s="198"/>
      <c r="Y941" s="198"/>
      <c r="Z941" s="198"/>
      <c r="AA941" s="198"/>
      <c r="AB941" s="198"/>
      <c r="AC941" s="198"/>
      <c r="AD941" s="198"/>
      <c r="AE941" s="198"/>
      <c r="AF941" s="198"/>
      <c r="AG941" s="198"/>
      <c r="AH941" s="198"/>
      <c r="AI941" s="198"/>
      <c r="AJ941" s="198"/>
      <c r="AK941" s="198"/>
      <c r="AL941" s="198"/>
      <c r="AM941" s="198"/>
      <c r="AN941" s="198"/>
      <c r="AO941" s="198"/>
      <c r="AP941" s="198"/>
      <c r="AQ941" s="198"/>
      <c r="AR941" s="198"/>
      <c r="AS941" s="198"/>
      <c r="AT941" s="198"/>
      <c r="AU941" s="198"/>
      <c r="AV941" s="198"/>
      <c r="AW941" s="198"/>
      <c r="AX941" s="198"/>
      <c r="AY941" s="198"/>
      <c r="AZ941" s="198"/>
      <c r="BA941" s="198"/>
      <c r="BB941" s="198"/>
      <c r="BC941" s="198"/>
      <c r="BD941" s="198"/>
      <c r="BE941" s="3"/>
      <c r="BF941" s="8"/>
    </row>
    <row r="942" spans="2:58" x14ac:dyDescent="0.35">
      <c r="B942" s="8"/>
      <c r="C942" s="3"/>
      <c r="D942" s="198"/>
      <c r="E942" s="198"/>
      <c r="F942" s="198"/>
      <c r="G942" s="198"/>
      <c r="H942" s="198"/>
      <c r="I942" s="198"/>
      <c r="J942" s="198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98"/>
      <c r="X942" s="198"/>
      <c r="Y942" s="198"/>
      <c r="Z942" s="198"/>
      <c r="AA942" s="198"/>
      <c r="AB942" s="198"/>
      <c r="AC942" s="198"/>
      <c r="AD942" s="198"/>
      <c r="AE942" s="198"/>
      <c r="AF942" s="198"/>
      <c r="AG942" s="198"/>
      <c r="AH942" s="198"/>
      <c r="AI942" s="198"/>
      <c r="AJ942" s="198"/>
      <c r="AK942" s="198"/>
      <c r="AL942" s="198"/>
      <c r="AM942" s="198"/>
      <c r="AN942" s="198"/>
      <c r="AO942" s="198"/>
      <c r="AP942" s="198"/>
      <c r="AQ942" s="198"/>
      <c r="AR942" s="198"/>
      <c r="AS942" s="198"/>
      <c r="AT942" s="198"/>
      <c r="AU942" s="198"/>
      <c r="AV942" s="198"/>
      <c r="AW942" s="198"/>
      <c r="AX942" s="198"/>
      <c r="AY942" s="198"/>
      <c r="AZ942" s="198"/>
      <c r="BA942" s="198"/>
      <c r="BB942" s="198"/>
      <c r="BC942" s="198"/>
      <c r="BD942" s="198"/>
      <c r="BE942" s="3"/>
      <c r="BF942" s="8"/>
    </row>
    <row r="943" spans="2:58" x14ac:dyDescent="0.35">
      <c r="B943" s="8"/>
      <c r="C943" s="3"/>
      <c r="D943" s="198"/>
      <c r="E943" s="198"/>
      <c r="F943" s="198"/>
      <c r="G943" s="198"/>
      <c r="H943" s="198"/>
      <c r="I943" s="198"/>
      <c r="J943" s="198"/>
      <c r="K943" s="198"/>
      <c r="L943" s="198"/>
      <c r="M943" s="198"/>
      <c r="N943" s="198"/>
      <c r="O943" s="198"/>
      <c r="P943" s="198"/>
      <c r="Q943" s="198"/>
      <c r="R943" s="198"/>
      <c r="S943" s="198"/>
      <c r="T943" s="198"/>
      <c r="U943" s="198"/>
      <c r="V943" s="198"/>
      <c r="W943" s="198"/>
      <c r="X943" s="198"/>
      <c r="Y943" s="198"/>
      <c r="Z943" s="198"/>
      <c r="AA943" s="198"/>
      <c r="AB943" s="198"/>
      <c r="AC943" s="198"/>
      <c r="AD943" s="198"/>
      <c r="AE943" s="198"/>
      <c r="AF943" s="198"/>
      <c r="AG943" s="198"/>
      <c r="AH943" s="198"/>
      <c r="AI943" s="198"/>
      <c r="AJ943" s="198"/>
      <c r="AK943" s="198"/>
      <c r="AL943" s="198"/>
      <c r="AM943" s="198"/>
      <c r="AN943" s="198"/>
      <c r="AO943" s="198"/>
      <c r="AP943" s="198"/>
      <c r="AQ943" s="198"/>
      <c r="AR943" s="198"/>
      <c r="AS943" s="198"/>
      <c r="AT943" s="198"/>
      <c r="AU943" s="198"/>
      <c r="AV943" s="198"/>
      <c r="AW943" s="198"/>
      <c r="AX943" s="198"/>
      <c r="AY943" s="198"/>
      <c r="AZ943" s="198"/>
      <c r="BA943" s="198"/>
      <c r="BB943" s="198"/>
      <c r="BC943" s="198"/>
      <c r="BD943" s="198"/>
      <c r="BE943" s="3"/>
      <c r="BF943" s="8"/>
    </row>
    <row r="944" spans="2:58" x14ac:dyDescent="0.35">
      <c r="B944" s="8"/>
      <c r="C944" s="3"/>
      <c r="D944" s="198"/>
      <c r="E944" s="198"/>
      <c r="F944" s="198"/>
      <c r="G944" s="198"/>
      <c r="H944" s="198"/>
      <c r="I944" s="198"/>
      <c r="J944" s="198"/>
      <c r="K944" s="198"/>
      <c r="L944" s="198"/>
      <c r="M944" s="198"/>
      <c r="N944" s="198"/>
      <c r="O944" s="198"/>
      <c r="P944" s="198"/>
      <c r="Q944" s="198"/>
      <c r="R944" s="198"/>
      <c r="S944" s="198"/>
      <c r="T944" s="198"/>
      <c r="U944" s="198"/>
      <c r="V944" s="198"/>
      <c r="W944" s="198"/>
      <c r="X944" s="198"/>
      <c r="Y944" s="198"/>
      <c r="Z944" s="198"/>
      <c r="AA944" s="198"/>
      <c r="AB944" s="198"/>
      <c r="AC944" s="198"/>
      <c r="AD944" s="198"/>
      <c r="AE944" s="198"/>
      <c r="AF944" s="198"/>
      <c r="AG944" s="198"/>
      <c r="AH944" s="198"/>
      <c r="AI944" s="198"/>
      <c r="AJ944" s="198"/>
      <c r="AK944" s="198"/>
      <c r="AL944" s="198"/>
      <c r="AM944" s="198"/>
      <c r="AN944" s="198"/>
      <c r="AO944" s="198"/>
      <c r="AP944" s="198"/>
      <c r="AQ944" s="198"/>
      <c r="AR944" s="198"/>
      <c r="AS944" s="198"/>
      <c r="AT944" s="198"/>
      <c r="AU944" s="198"/>
      <c r="AV944" s="198"/>
      <c r="AW944" s="198"/>
      <c r="AX944" s="198"/>
      <c r="AY944" s="198"/>
      <c r="AZ944" s="198"/>
      <c r="BA944" s="198"/>
      <c r="BB944" s="198"/>
      <c r="BC944" s="198"/>
      <c r="BD944" s="198"/>
      <c r="BE944" s="3"/>
      <c r="BF944" s="8"/>
    </row>
    <row r="945" spans="2:58" x14ac:dyDescent="0.35">
      <c r="B945" s="8"/>
      <c r="C945" s="3"/>
      <c r="D945" s="198"/>
      <c r="E945" s="198"/>
      <c r="F945" s="198"/>
      <c r="G945" s="198"/>
      <c r="H945" s="198"/>
      <c r="I945" s="198"/>
      <c r="J945" s="198"/>
      <c r="K945" s="198"/>
      <c r="L945" s="198"/>
      <c r="M945" s="198"/>
      <c r="N945" s="198"/>
      <c r="O945" s="198"/>
      <c r="P945" s="198"/>
      <c r="Q945" s="198"/>
      <c r="R945" s="198"/>
      <c r="S945" s="198"/>
      <c r="T945" s="198"/>
      <c r="U945" s="198"/>
      <c r="V945" s="198"/>
      <c r="W945" s="198"/>
      <c r="X945" s="198"/>
      <c r="Y945" s="198"/>
      <c r="Z945" s="198"/>
      <c r="AA945" s="198"/>
      <c r="AB945" s="198"/>
      <c r="AC945" s="198"/>
      <c r="AD945" s="198"/>
      <c r="AE945" s="198"/>
      <c r="AF945" s="198"/>
      <c r="AG945" s="198"/>
      <c r="AH945" s="198"/>
      <c r="AI945" s="198"/>
      <c r="AJ945" s="198"/>
      <c r="AK945" s="198"/>
      <c r="AL945" s="198"/>
      <c r="AM945" s="198"/>
      <c r="AN945" s="198"/>
      <c r="AO945" s="198"/>
      <c r="AP945" s="198"/>
      <c r="AQ945" s="198"/>
      <c r="AR945" s="198"/>
      <c r="AS945" s="198"/>
      <c r="AT945" s="198"/>
      <c r="AU945" s="198"/>
      <c r="AV945" s="198"/>
      <c r="AW945" s="198"/>
      <c r="AX945" s="198"/>
      <c r="AY945" s="198"/>
      <c r="AZ945" s="198"/>
      <c r="BA945" s="198"/>
      <c r="BB945" s="198"/>
      <c r="BC945" s="198"/>
      <c r="BD945" s="198"/>
      <c r="BE945" s="3"/>
      <c r="BF945" s="8"/>
    </row>
    <row r="946" spans="2:58" x14ac:dyDescent="0.35">
      <c r="B946" s="8"/>
      <c r="C946" s="3"/>
      <c r="D946" s="198"/>
      <c r="E946" s="198"/>
      <c r="F946" s="198"/>
      <c r="G946" s="198"/>
      <c r="H946" s="198"/>
      <c r="I946" s="198"/>
      <c r="J946" s="198"/>
      <c r="K946" s="198"/>
      <c r="L946" s="198"/>
      <c r="M946" s="198"/>
      <c r="N946" s="198"/>
      <c r="O946" s="198"/>
      <c r="P946" s="198"/>
      <c r="Q946" s="198"/>
      <c r="R946" s="198"/>
      <c r="S946" s="198"/>
      <c r="T946" s="198"/>
      <c r="U946" s="198"/>
      <c r="V946" s="198"/>
      <c r="W946" s="198"/>
      <c r="X946" s="198"/>
      <c r="Y946" s="198"/>
      <c r="Z946" s="198"/>
      <c r="AA946" s="198"/>
      <c r="AB946" s="198"/>
      <c r="AC946" s="198"/>
      <c r="AD946" s="198"/>
      <c r="AE946" s="198"/>
      <c r="AF946" s="198"/>
      <c r="AG946" s="198"/>
      <c r="AH946" s="198"/>
      <c r="AI946" s="198"/>
      <c r="AJ946" s="198"/>
      <c r="AK946" s="198"/>
      <c r="AL946" s="198"/>
      <c r="AM946" s="198"/>
      <c r="AN946" s="198"/>
      <c r="AO946" s="198"/>
      <c r="AP946" s="198"/>
      <c r="AQ946" s="198"/>
      <c r="AR946" s="198"/>
      <c r="AS946" s="198"/>
      <c r="AT946" s="198"/>
      <c r="AU946" s="198"/>
      <c r="AV946" s="198"/>
      <c r="AW946" s="198"/>
      <c r="AX946" s="198"/>
      <c r="AY946" s="198"/>
      <c r="AZ946" s="198"/>
      <c r="BA946" s="198"/>
      <c r="BB946" s="198"/>
      <c r="BC946" s="198"/>
      <c r="BD946" s="198"/>
      <c r="BE946" s="3"/>
      <c r="BF946" s="8"/>
    </row>
    <row r="947" spans="2:58" x14ac:dyDescent="0.35">
      <c r="B947" s="17"/>
      <c r="C947" s="18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99"/>
      <c r="AB947" s="199"/>
      <c r="AC947" s="199"/>
      <c r="AD947" s="199"/>
      <c r="AE947" s="199"/>
      <c r="AF947" s="199"/>
      <c r="AG947" s="199"/>
      <c r="AH947" s="199"/>
      <c r="AI947" s="199"/>
      <c r="AJ947" s="199"/>
      <c r="AK947" s="199"/>
      <c r="AL947" s="199"/>
      <c r="AM947" s="199"/>
      <c r="AN947" s="199"/>
      <c r="AO947" s="199"/>
      <c r="AP947" s="199"/>
      <c r="AQ947" s="199"/>
      <c r="AR947" s="199"/>
      <c r="AS947" s="199"/>
      <c r="AT947" s="199"/>
      <c r="AU947" s="199"/>
      <c r="AV947" s="199"/>
      <c r="AW947" s="199"/>
      <c r="AX947" s="199"/>
      <c r="AY947" s="199"/>
      <c r="AZ947" s="199"/>
      <c r="BA947" s="199"/>
      <c r="BB947" s="199"/>
      <c r="BC947" s="199"/>
      <c r="BD947" s="199"/>
      <c r="BE947" s="19"/>
      <c r="BF947" s="8"/>
    </row>
    <row r="948" spans="2:58" x14ac:dyDescent="0.3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2:58" x14ac:dyDescent="0.3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2:58" x14ac:dyDescent="0.3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2:58" x14ac:dyDescent="0.3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</row>
    <row r="952" spans="2:58" x14ac:dyDescent="0.3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2:58" x14ac:dyDescent="0.3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2:58" x14ac:dyDescent="0.3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2:58" x14ac:dyDescent="0.3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2:58" x14ac:dyDescent="0.3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</row>
    <row r="957" spans="2:58" x14ac:dyDescent="0.3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2:58" x14ac:dyDescent="0.3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</row>
    <row r="959" spans="2:58" x14ac:dyDescent="0.3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</row>
    <row r="960" spans="2:58" x14ac:dyDescent="0.3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="3" customFormat="1" x14ac:dyDescent="0.35"/>
    <row r="962" s="3" customFormat="1" x14ac:dyDescent="0.35"/>
    <row r="963" s="3" customFormat="1" x14ac:dyDescent="0.35"/>
    <row r="964" s="3" customFormat="1" x14ac:dyDescent="0.35"/>
    <row r="965" s="3" customFormat="1" x14ac:dyDescent="0.35"/>
    <row r="966" s="3" customFormat="1" x14ac:dyDescent="0.35"/>
    <row r="967" s="3" customFormat="1" x14ac:dyDescent="0.35"/>
    <row r="968" s="3" customFormat="1" x14ac:dyDescent="0.35"/>
    <row r="969" s="3" customFormat="1" x14ac:dyDescent="0.35"/>
    <row r="970" s="3" customFormat="1" x14ac:dyDescent="0.35"/>
    <row r="971" s="3" customFormat="1" x14ac:dyDescent="0.35"/>
    <row r="972" s="3" customFormat="1" x14ac:dyDescent="0.35"/>
    <row r="973" s="3" customFormat="1" x14ac:dyDescent="0.35"/>
    <row r="974" s="3" customFormat="1" x14ac:dyDescent="0.35"/>
    <row r="975" s="3" customFormat="1" x14ac:dyDescent="0.35"/>
    <row r="976" s="3" customFormat="1" x14ac:dyDescent="0.35"/>
    <row r="977" s="3" customFormat="1" x14ac:dyDescent="0.35"/>
    <row r="978" s="3" customFormat="1" x14ac:dyDescent="0.35"/>
    <row r="979" s="3" customFormat="1" x14ac:dyDescent="0.35"/>
    <row r="980" s="3" customFormat="1" x14ac:dyDescent="0.35"/>
    <row r="981" s="3" customFormat="1" x14ac:dyDescent="0.35"/>
    <row r="982" s="3" customFormat="1" x14ac:dyDescent="0.35"/>
    <row r="983" s="3" customFormat="1" x14ac:dyDescent="0.35"/>
    <row r="984" s="3" customFormat="1" x14ac:dyDescent="0.35"/>
    <row r="985" s="3" customFormat="1" x14ac:dyDescent="0.35"/>
    <row r="986" s="3" customFormat="1" x14ac:dyDescent="0.35"/>
    <row r="987" s="3" customFormat="1" x14ac:dyDescent="0.35"/>
    <row r="988" s="3" customFormat="1" x14ac:dyDescent="0.35"/>
    <row r="989" s="3" customFormat="1" x14ac:dyDescent="0.35"/>
    <row r="990" s="3" customFormat="1" x14ac:dyDescent="0.35"/>
    <row r="991" s="3" customFormat="1" x14ac:dyDescent="0.35"/>
    <row r="992" s="3" customFormat="1" x14ac:dyDescent="0.35"/>
    <row r="993" s="3" customFormat="1" x14ac:dyDescent="0.35"/>
    <row r="994" s="3" customFormat="1" x14ac:dyDescent="0.35"/>
    <row r="995" s="3" customFormat="1" x14ac:dyDescent="0.35"/>
    <row r="996" s="3" customFormat="1" x14ac:dyDescent="0.35"/>
    <row r="997" s="3" customFormat="1" x14ac:dyDescent="0.35"/>
    <row r="998" s="3" customFormat="1" x14ac:dyDescent="0.35"/>
    <row r="999" s="3" customFormat="1" x14ac:dyDescent="0.35"/>
    <row r="1000" s="3" customFormat="1" x14ac:dyDescent="0.35"/>
    <row r="1001" s="3" customFormat="1" x14ac:dyDescent="0.35"/>
    <row r="1002" s="3" customFormat="1" x14ac:dyDescent="0.35"/>
    <row r="1003" s="3" customFormat="1" x14ac:dyDescent="0.35"/>
    <row r="1004" s="3" customFormat="1" x14ac:dyDescent="0.35"/>
    <row r="1005" s="3" customFormat="1" x14ac:dyDescent="0.35"/>
    <row r="1006" s="3" customFormat="1" x14ac:dyDescent="0.35"/>
    <row r="1007" s="3" customFormat="1" x14ac:dyDescent="0.35"/>
    <row r="1008" s="3" customFormat="1" x14ac:dyDescent="0.35"/>
    <row r="1009" s="3" customFormat="1" x14ac:dyDescent="0.35"/>
    <row r="1010" s="3" customFormat="1" x14ac:dyDescent="0.35"/>
    <row r="1011" s="3" customFormat="1" x14ac:dyDescent="0.35"/>
    <row r="1012" s="3" customFormat="1" x14ac:dyDescent="0.35"/>
    <row r="1013" s="3" customFormat="1" x14ac:dyDescent="0.35"/>
    <row r="1014" s="3" customFormat="1" x14ac:dyDescent="0.35"/>
    <row r="1015" s="3" customFormat="1" x14ac:dyDescent="0.35"/>
    <row r="1016" s="3" customFormat="1" x14ac:dyDescent="0.35"/>
    <row r="1017" s="3" customFormat="1" x14ac:dyDescent="0.35"/>
    <row r="1018" s="3" customFormat="1" x14ac:dyDescent="0.35"/>
    <row r="1019" s="3" customFormat="1" x14ac:dyDescent="0.35"/>
    <row r="1020" s="3" customFormat="1" x14ac:dyDescent="0.35"/>
    <row r="1021" s="3" customFormat="1" x14ac:dyDescent="0.35"/>
    <row r="1022" s="3" customFormat="1" x14ac:dyDescent="0.35"/>
    <row r="1023" s="3" customFormat="1" x14ac:dyDescent="0.35"/>
    <row r="1024" s="3" customFormat="1" x14ac:dyDescent="0.35"/>
    <row r="1025" s="3" customFormat="1" x14ac:dyDescent="0.35"/>
    <row r="1026" s="3" customFormat="1" x14ac:dyDescent="0.35"/>
    <row r="1027" s="3" customFormat="1" x14ac:dyDescent="0.35"/>
    <row r="1028" s="3" customFormat="1" x14ac:dyDescent="0.35"/>
    <row r="1029" s="3" customFormat="1" x14ac:dyDescent="0.35"/>
    <row r="1030" s="3" customFormat="1" x14ac:dyDescent="0.35"/>
    <row r="1031" s="3" customFormat="1" x14ac:dyDescent="0.35"/>
    <row r="1032" s="3" customFormat="1" x14ac:dyDescent="0.35"/>
    <row r="1033" s="3" customFormat="1" x14ac:dyDescent="0.35"/>
    <row r="1034" s="3" customFormat="1" x14ac:dyDescent="0.35"/>
    <row r="1035" s="3" customFormat="1" x14ac:dyDescent="0.35"/>
    <row r="1036" s="3" customFormat="1" x14ac:dyDescent="0.35"/>
    <row r="1037" s="3" customFormat="1" x14ac:dyDescent="0.35"/>
    <row r="1038" s="3" customFormat="1" x14ac:dyDescent="0.35"/>
    <row r="1039" s="3" customFormat="1" x14ac:dyDescent="0.35"/>
    <row r="1040" s="3" customFormat="1" x14ac:dyDescent="0.35"/>
    <row r="1041" s="3" customFormat="1" x14ac:dyDescent="0.35"/>
    <row r="1042" s="3" customFormat="1" x14ac:dyDescent="0.35"/>
    <row r="1043" s="3" customFormat="1" x14ac:dyDescent="0.35"/>
    <row r="1044" s="3" customFormat="1" x14ac:dyDescent="0.35"/>
    <row r="1045" s="3" customFormat="1" x14ac:dyDescent="0.35"/>
    <row r="1046" s="3" customFormat="1" x14ac:dyDescent="0.35"/>
    <row r="1047" s="3" customFormat="1" x14ac:dyDescent="0.35"/>
    <row r="1048" s="3" customFormat="1" x14ac:dyDescent="0.35"/>
    <row r="1049" s="3" customFormat="1" x14ac:dyDescent="0.35"/>
    <row r="1050" s="3" customFormat="1" x14ac:dyDescent="0.35"/>
    <row r="1051" s="3" customFormat="1" x14ac:dyDescent="0.35"/>
    <row r="1052" s="3" customFormat="1" x14ac:dyDescent="0.35"/>
    <row r="1053" s="3" customFormat="1" x14ac:dyDescent="0.35"/>
    <row r="1054" s="3" customFormat="1" x14ac:dyDescent="0.35"/>
    <row r="1055" s="3" customFormat="1" x14ac:dyDescent="0.35"/>
    <row r="1056" s="3" customFormat="1" x14ac:dyDescent="0.35"/>
    <row r="1057" s="3" customFormat="1" x14ac:dyDescent="0.35"/>
    <row r="1058" s="3" customFormat="1" x14ac:dyDescent="0.35"/>
    <row r="1059" s="3" customFormat="1" x14ac:dyDescent="0.35"/>
    <row r="1060" s="3" customFormat="1" x14ac:dyDescent="0.35"/>
    <row r="1061" s="3" customFormat="1" x14ac:dyDescent="0.35"/>
    <row r="1062" s="3" customFormat="1" x14ac:dyDescent="0.35"/>
    <row r="1063" s="3" customFormat="1" x14ac:dyDescent="0.35"/>
    <row r="1064" s="3" customFormat="1" x14ac:dyDescent="0.35"/>
    <row r="1065" s="3" customFormat="1" x14ac:dyDescent="0.35"/>
    <row r="1066" s="3" customFormat="1" x14ac:dyDescent="0.35"/>
    <row r="1067" s="3" customFormat="1" x14ac:dyDescent="0.35"/>
    <row r="1068" s="3" customFormat="1" x14ac:dyDescent="0.35"/>
    <row r="1069" s="3" customFormat="1" x14ac:dyDescent="0.35"/>
    <row r="1070" s="3" customFormat="1" x14ac:dyDescent="0.35"/>
    <row r="1071" s="3" customFormat="1" x14ac:dyDescent="0.35"/>
    <row r="1072" s="3" customFormat="1" x14ac:dyDescent="0.35"/>
    <row r="1073" s="3" customFormat="1" x14ac:dyDescent="0.35"/>
    <row r="1074" s="3" customFormat="1" x14ac:dyDescent="0.35"/>
    <row r="1075" s="3" customFormat="1" x14ac:dyDescent="0.35"/>
    <row r="1076" s="3" customFormat="1" x14ac:dyDescent="0.35"/>
    <row r="1077" s="3" customFormat="1" x14ac:dyDescent="0.35"/>
    <row r="1078" s="3" customFormat="1" x14ac:dyDescent="0.35"/>
    <row r="1079" s="3" customFormat="1" x14ac:dyDescent="0.35"/>
    <row r="1080" s="3" customFormat="1" x14ac:dyDescent="0.35"/>
    <row r="1081" s="3" customFormat="1" x14ac:dyDescent="0.35"/>
    <row r="1082" s="3" customFormat="1" x14ac:dyDescent="0.35"/>
    <row r="1083" s="3" customFormat="1" x14ac:dyDescent="0.35"/>
    <row r="1084" s="3" customFormat="1" x14ac:dyDescent="0.35"/>
    <row r="1085" s="3" customFormat="1" x14ac:dyDescent="0.35"/>
    <row r="1086" s="3" customFormat="1" x14ac:dyDescent="0.35"/>
    <row r="1087" s="3" customFormat="1" x14ac:dyDescent="0.35"/>
    <row r="1088" s="3" customFormat="1" x14ac:dyDescent="0.35"/>
    <row r="1089" s="3" customFormat="1" x14ac:dyDescent="0.35"/>
    <row r="1090" s="3" customFormat="1" x14ac:dyDescent="0.35"/>
    <row r="1091" s="3" customFormat="1" x14ac:dyDescent="0.35"/>
    <row r="1092" s="3" customFormat="1" x14ac:dyDescent="0.35"/>
    <row r="1093" s="3" customFormat="1" x14ac:dyDescent="0.35"/>
    <row r="1094" s="3" customFormat="1" x14ac:dyDescent="0.35"/>
    <row r="1095" s="3" customFormat="1" x14ac:dyDescent="0.35"/>
    <row r="1096" s="3" customFormat="1" x14ac:dyDescent="0.35"/>
    <row r="1097" s="3" customFormat="1" x14ac:dyDescent="0.35"/>
    <row r="1098" s="3" customFormat="1" x14ac:dyDescent="0.35"/>
    <row r="1099" s="3" customFormat="1" x14ac:dyDescent="0.35"/>
    <row r="1100" s="3" customFormat="1" x14ac:dyDescent="0.35"/>
    <row r="1101" s="3" customFormat="1" x14ac:dyDescent="0.35"/>
    <row r="1102" s="3" customFormat="1" x14ac:dyDescent="0.35"/>
    <row r="1103" s="3" customFormat="1" x14ac:dyDescent="0.35"/>
    <row r="1104" s="3" customFormat="1" x14ac:dyDescent="0.35"/>
    <row r="1105" s="3" customFormat="1" x14ac:dyDescent="0.35"/>
    <row r="1106" s="3" customFormat="1" x14ac:dyDescent="0.35"/>
    <row r="1107" s="3" customFormat="1" x14ac:dyDescent="0.35"/>
    <row r="1108" s="3" customFormat="1" x14ac:dyDescent="0.35"/>
    <row r="1109" s="3" customFormat="1" x14ac:dyDescent="0.35"/>
    <row r="1110" s="3" customFormat="1" x14ac:dyDescent="0.35"/>
    <row r="1111" s="3" customFormat="1" x14ac:dyDescent="0.35"/>
    <row r="1112" s="3" customFormat="1" x14ac:dyDescent="0.35"/>
    <row r="1113" s="3" customFormat="1" x14ac:dyDescent="0.35"/>
    <row r="1114" s="3" customFormat="1" x14ac:dyDescent="0.35"/>
    <row r="1115" s="3" customFormat="1" x14ac:dyDescent="0.35"/>
    <row r="1116" s="3" customFormat="1" x14ac:dyDescent="0.35"/>
    <row r="1117" s="3" customFormat="1" x14ac:dyDescent="0.35"/>
    <row r="1118" s="3" customFormat="1" x14ac:dyDescent="0.35"/>
    <row r="1119" s="3" customFormat="1" x14ac:dyDescent="0.35"/>
    <row r="1120" s="3" customFormat="1" x14ac:dyDescent="0.35"/>
    <row r="1121" s="3" customFormat="1" x14ac:dyDescent="0.35"/>
    <row r="1122" s="3" customFormat="1" x14ac:dyDescent="0.35"/>
    <row r="1123" s="3" customFormat="1" x14ac:dyDescent="0.35"/>
    <row r="1124" s="3" customFormat="1" x14ac:dyDescent="0.35"/>
    <row r="1125" s="3" customFormat="1" x14ac:dyDescent="0.35"/>
    <row r="1126" s="3" customFormat="1" x14ac:dyDescent="0.35"/>
    <row r="1127" s="3" customFormat="1" x14ac:dyDescent="0.35"/>
    <row r="1128" s="3" customFormat="1" x14ac:dyDescent="0.35"/>
    <row r="1129" s="3" customFormat="1" x14ac:dyDescent="0.35"/>
    <row r="1130" s="3" customFormat="1" x14ac:dyDescent="0.35"/>
    <row r="1131" s="3" customFormat="1" x14ac:dyDescent="0.35"/>
    <row r="1132" s="3" customFormat="1" x14ac:dyDescent="0.35"/>
    <row r="1133" s="3" customFormat="1" x14ac:dyDescent="0.35"/>
    <row r="1134" s="3" customFormat="1" x14ac:dyDescent="0.35"/>
    <row r="1135" s="3" customFormat="1" x14ac:dyDescent="0.35"/>
    <row r="1136" s="3" customFormat="1" x14ac:dyDescent="0.35"/>
    <row r="1137" s="3" customFormat="1" x14ac:dyDescent="0.35"/>
    <row r="1138" s="3" customFormat="1" x14ac:dyDescent="0.35"/>
    <row r="1139" s="3" customFormat="1" x14ac:dyDescent="0.35"/>
    <row r="1140" s="3" customFormat="1" x14ac:dyDescent="0.35"/>
    <row r="1141" s="3" customFormat="1" x14ac:dyDescent="0.35"/>
    <row r="1142" s="3" customFormat="1" x14ac:dyDescent="0.35"/>
    <row r="1143" s="3" customFormat="1" x14ac:dyDescent="0.35"/>
    <row r="1144" s="3" customFormat="1" x14ac:dyDescent="0.35"/>
    <row r="1145" s="3" customFormat="1" x14ac:dyDescent="0.35"/>
    <row r="1146" s="3" customFormat="1" x14ac:dyDescent="0.35"/>
    <row r="1147" s="3" customFormat="1" x14ac:dyDescent="0.35"/>
    <row r="1148" s="3" customFormat="1" x14ac:dyDescent="0.35"/>
    <row r="1149" s="3" customFormat="1" x14ac:dyDescent="0.35"/>
    <row r="1150" s="3" customFormat="1" x14ac:dyDescent="0.35"/>
    <row r="1151" s="3" customFormat="1" x14ac:dyDescent="0.35"/>
    <row r="1152" s="3" customFormat="1" x14ac:dyDescent="0.35"/>
    <row r="1153" s="3" customFormat="1" x14ac:dyDescent="0.35"/>
    <row r="1154" s="3" customFormat="1" x14ac:dyDescent="0.35"/>
    <row r="1155" s="3" customFormat="1" x14ac:dyDescent="0.35"/>
    <row r="1156" s="3" customFormat="1" x14ac:dyDescent="0.35"/>
    <row r="1157" s="3" customFormat="1" x14ac:dyDescent="0.35"/>
    <row r="1158" s="3" customFormat="1" x14ac:dyDescent="0.35"/>
    <row r="1159" s="3" customFormat="1" x14ac:dyDescent="0.35"/>
    <row r="1160" s="3" customFormat="1" x14ac:dyDescent="0.35"/>
    <row r="1161" s="3" customFormat="1" x14ac:dyDescent="0.35"/>
    <row r="1162" s="3" customFormat="1" x14ac:dyDescent="0.35"/>
    <row r="1163" s="3" customFormat="1" x14ac:dyDescent="0.35"/>
    <row r="1164" s="3" customFormat="1" x14ac:dyDescent="0.35"/>
    <row r="1165" s="3" customFormat="1" x14ac:dyDescent="0.35"/>
    <row r="1166" s="3" customFormat="1" x14ac:dyDescent="0.35"/>
    <row r="1167" s="3" customFormat="1" x14ac:dyDescent="0.35"/>
    <row r="1168" s="3" customFormat="1" x14ac:dyDescent="0.35"/>
    <row r="1169" s="3" customFormat="1" x14ac:dyDescent="0.35"/>
    <row r="1170" s="3" customFormat="1" x14ac:dyDescent="0.35"/>
    <row r="1171" s="3" customFormat="1" x14ac:dyDescent="0.35"/>
    <row r="1172" s="3" customFormat="1" x14ac:dyDescent="0.35"/>
    <row r="1173" s="3" customFormat="1" x14ac:dyDescent="0.35"/>
    <row r="1174" s="3" customFormat="1" x14ac:dyDescent="0.35"/>
    <row r="1175" s="3" customFormat="1" x14ac:dyDescent="0.35"/>
    <row r="1176" s="3" customFormat="1" x14ac:dyDescent="0.35"/>
    <row r="1177" s="3" customFormat="1" x14ac:dyDescent="0.35"/>
    <row r="1178" s="3" customFormat="1" x14ac:dyDescent="0.35"/>
    <row r="1179" s="3" customFormat="1" x14ac:dyDescent="0.35"/>
    <row r="1180" s="3" customFormat="1" x14ac:dyDescent="0.35"/>
    <row r="1181" s="3" customFormat="1" x14ac:dyDescent="0.35"/>
    <row r="1182" s="3" customFormat="1" x14ac:dyDescent="0.35"/>
    <row r="1183" s="3" customFormat="1" x14ac:dyDescent="0.35"/>
    <row r="1184" s="3" customFormat="1" x14ac:dyDescent="0.35"/>
    <row r="1185" s="3" customFormat="1" x14ac:dyDescent="0.35"/>
    <row r="1186" s="3" customFormat="1" x14ac:dyDescent="0.35"/>
    <row r="1187" s="3" customFormat="1" x14ac:dyDescent="0.35"/>
    <row r="1188" s="3" customFormat="1" x14ac:dyDescent="0.35"/>
    <row r="1189" s="3" customFormat="1" x14ac:dyDescent="0.35"/>
    <row r="1190" s="3" customFormat="1" x14ac:dyDescent="0.35"/>
    <row r="1191" s="3" customFormat="1" x14ac:dyDescent="0.35"/>
    <row r="1192" s="3" customFormat="1" x14ac:dyDescent="0.35"/>
    <row r="1193" s="3" customFormat="1" x14ac:dyDescent="0.35"/>
    <row r="1194" s="3" customFormat="1" x14ac:dyDescent="0.35"/>
    <row r="1195" s="3" customFormat="1" x14ac:dyDescent="0.35"/>
    <row r="1196" s="3" customFormat="1" x14ac:dyDescent="0.35"/>
    <row r="1197" s="3" customFormat="1" x14ac:dyDescent="0.35"/>
    <row r="1198" s="3" customFormat="1" x14ac:dyDescent="0.35"/>
    <row r="1199" s="3" customFormat="1" x14ac:dyDescent="0.35"/>
    <row r="1200" s="3" customFormat="1" x14ac:dyDescent="0.35"/>
    <row r="1201" s="3" customFormat="1" x14ac:dyDescent="0.35"/>
    <row r="1202" s="3" customFormat="1" x14ac:dyDescent="0.35"/>
    <row r="1203" s="3" customFormat="1" x14ac:dyDescent="0.35"/>
    <row r="1204" s="3" customFormat="1" x14ac:dyDescent="0.35"/>
    <row r="1205" s="3" customFormat="1" x14ac:dyDescent="0.35"/>
    <row r="1206" s="3" customFormat="1" x14ac:dyDescent="0.35"/>
    <row r="1207" s="3" customFormat="1" x14ac:dyDescent="0.35"/>
    <row r="1208" s="3" customFormat="1" x14ac:dyDescent="0.35"/>
    <row r="1209" s="3" customFormat="1" x14ac:dyDescent="0.35"/>
    <row r="1210" s="3" customFormat="1" x14ac:dyDescent="0.35"/>
    <row r="1211" s="3" customFormat="1" x14ac:dyDescent="0.35"/>
    <row r="1212" s="3" customFormat="1" x14ac:dyDescent="0.35"/>
    <row r="1213" s="3" customFormat="1" x14ac:dyDescent="0.35"/>
    <row r="1214" s="3" customFormat="1" x14ac:dyDescent="0.35"/>
    <row r="1215" s="3" customFormat="1" x14ac:dyDescent="0.35"/>
    <row r="1216" s="3" customFormat="1" x14ac:dyDescent="0.35"/>
    <row r="1217" s="3" customFormat="1" x14ac:dyDescent="0.35"/>
    <row r="1218" s="3" customFormat="1" x14ac:dyDescent="0.35"/>
    <row r="1219" s="3" customFormat="1" x14ac:dyDescent="0.35"/>
    <row r="1220" s="3" customFormat="1" x14ac:dyDescent="0.35"/>
    <row r="1221" s="3" customFormat="1" x14ac:dyDescent="0.35"/>
    <row r="1222" s="3" customFormat="1" x14ac:dyDescent="0.35"/>
    <row r="1223" s="3" customFormat="1" x14ac:dyDescent="0.35"/>
    <row r="1224" s="3" customFormat="1" x14ac:dyDescent="0.35"/>
    <row r="1225" s="3" customFormat="1" x14ac:dyDescent="0.35"/>
    <row r="1226" s="3" customFormat="1" x14ac:dyDescent="0.35"/>
    <row r="1227" s="3" customFormat="1" x14ac:dyDescent="0.35"/>
    <row r="1228" s="3" customFormat="1" x14ac:dyDescent="0.35"/>
    <row r="1229" s="3" customFormat="1" x14ac:dyDescent="0.35"/>
    <row r="1230" s="3" customFormat="1" x14ac:dyDescent="0.35"/>
    <row r="1231" s="3" customFormat="1" x14ac:dyDescent="0.35"/>
    <row r="1232" s="3" customFormat="1" x14ac:dyDescent="0.35"/>
    <row r="1233" s="3" customFormat="1" x14ac:dyDescent="0.35"/>
    <row r="1234" s="3" customFormat="1" x14ac:dyDescent="0.35"/>
    <row r="1235" s="3" customFormat="1" x14ac:dyDescent="0.35"/>
    <row r="1236" s="3" customFormat="1" x14ac:dyDescent="0.35"/>
    <row r="1237" s="3" customFormat="1" x14ac:dyDescent="0.35"/>
    <row r="1238" s="3" customFormat="1" x14ac:dyDescent="0.35"/>
    <row r="1239" s="3" customFormat="1" x14ac:dyDescent="0.35"/>
    <row r="1240" s="3" customFormat="1" x14ac:dyDescent="0.35"/>
    <row r="1241" s="3" customFormat="1" x14ac:dyDescent="0.35"/>
    <row r="1242" s="3" customFormat="1" x14ac:dyDescent="0.35"/>
    <row r="1243" s="3" customFormat="1" x14ac:dyDescent="0.35"/>
    <row r="1244" s="3" customFormat="1" x14ac:dyDescent="0.35"/>
    <row r="1245" s="3" customFormat="1" x14ac:dyDescent="0.35"/>
    <row r="1246" s="3" customFormat="1" x14ac:dyDescent="0.35"/>
    <row r="1247" s="3" customFormat="1" x14ac:dyDescent="0.35"/>
    <row r="1248" s="3" customFormat="1" x14ac:dyDescent="0.35"/>
    <row r="1249" s="3" customFormat="1" x14ac:dyDescent="0.35"/>
    <row r="1250" s="3" customFormat="1" x14ac:dyDescent="0.35"/>
    <row r="1251" s="3" customFormat="1" x14ac:dyDescent="0.35"/>
    <row r="1252" s="3" customFormat="1" x14ac:dyDescent="0.35"/>
    <row r="1253" s="3" customFormat="1" x14ac:dyDescent="0.35"/>
    <row r="1254" s="3" customFormat="1" x14ac:dyDescent="0.35"/>
    <row r="1255" s="3" customFormat="1" x14ac:dyDescent="0.35"/>
    <row r="1256" s="3" customFormat="1" x14ac:dyDescent="0.35"/>
    <row r="1257" s="3" customFormat="1" x14ac:dyDescent="0.35"/>
    <row r="1258" s="3" customFormat="1" x14ac:dyDescent="0.35"/>
    <row r="1259" s="3" customFormat="1" x14ac:dyDescent="0.35"/>
    <row r="1260" s="3" customFormat="1" x14ac:dyDescent="0.35"/>
    <row r="1261" s="3" customFormat="1" x14ac:dyDescent="0.35"/>
    <row r="1262" s="3" customFormat="1" x14ac:dyDescent="0.35"/>
    <row r="1263" s="3" customFormat="1" x14ac:dyDescent="0.35"/>
    <row r="1264" s="3" customFormat="1" x14ac:dyDescent="0.35"/>
    <row r="1265" s="3" customFormat="1" x14ac:dyDescent="0.35"/>
    <row r="1266" s="3" customFormat="1" x14ac:dyDescent="0.35"/>
    <row r="1267" s="3" customFormat="1" x14ac:dyDescent="0.35"/>
    <row r="1268" s="3" customFormat="1" x14ac:dyDescent="0.35"/>
    <row r="1269" s="3" customFormat="1" x14ac:dyDescent="0.35"/>
    <row r="1270" s="3" customFormat="1" x14ac:dyDescent="0.35"/>
    <row r="1271" s="3" customFormat="1" x14ac:dyDescent="0.35"/>
    <row r="1272" s="3" customFormat="1" x14ac:dyDescent="0.35"/>
    <row r="1273" s="3" customFormat="1" x14ac:dyDescent="0.35"/>
    <row r="1274" s="3" customFormat="1" x14ac:dyDescent="0.35"/>
    <row r="1275" s="3" customFormat="1" x14ac:dyDescent="0.35"/>
    <row r="1276" s="3" customFormat="1" x14ac:dyDescent="0.35"/>
    <row r="1277" s="3" customFormat="1" x14ac:dyDescent="0.35"/>
    <row r="1278" s="3" customFormat="1" x14ac:dyDescent="0.35"/>
    <row r="1279" s="3" customFormat="1" x14ac:dyDescent="0.35"/>
    <row r="1280" s="3" customFormat="1" x14ac:dyDescent="0.35"/>
    <row r="1281" s="3" customFormat="1" x14ac:dyDescent="0.35"/>
    <row r="1282" s="3" customFormat="1" x14ac:dyDescent="0.35"/>
    <row r="1283" s="3" customFormat="1" x14ac:dyDescent="0.35"/>
    <row r="1284" s="3" customFormat="1" x14ac:dyDescent="0.35"/>
    <row r="1285" s="3" customFormat="1" x14ac:dyDescent="0.35"/>
    <row r="1286" s="3" customFormat="1" x14ac:dyDescent="0.35"/>
    <row r="1287" s="3" customFormat="1" x14ac:dyDescent="0.35"/>
    <row r="1288" s="3" customFormat="1" x14ac:dyDescent="0.35"/>
    <row r="1289" s="3" customFormat="1" x14ac:dyDescent="0.35"/>
    <row r="1290" s="3" customFormat="1" x14ac:dyDescent="0.35"/>
    <row r="1291" s="3" customFormat="1" x14ac:dyDescent="0.35"/>
    <row r="1292" s="3" customFormat="1" x14ac:dyDescent="0.35"/>
    <row r="1293" s="3" customFormat="1" x14ac:dyDescent="0.35"/>
    <row r="1294" s="3" customFormat="1" x14ac:dyDescent="0.35"/>
    <row r="1295" s="3" customFormat="1" x14ac:dyDescent="0.35"/>
    <row r="1296" s="3" customFormat="1" x14ac:dyDescent="0.35"/>
    <row r="1297" s="3" customFormat="1" x14ac:dyDescent="0.35"/>
    <row r="1298" s="3" customFormat="1" x14ac:dyDescent="0.35"/>
    <row r="1299" s="3" customFormat="1" x14ac:dyDescent="0.35"/>
    <row r="1300" s="3" customFormat="1" x14ac:dyDescent="0.35"/>
    <row r="1301" s="3" customFormat="1" x14ac:dyDescent="0.35"/>
    <row r="1302" s="3" customFormat="1" x14ac:dyDescent="0.35"/>
    <row r="1303" s="3" customFormat="1" x14ac:dyDescent="0.35"/>
    <row r="1304" s="3" customFormat="1" x14ac:dyDescent="0.35"/>
    <row r="1305" s="3" customFormat="1" x14ac:dyDescent="0.35"/>
    <row r="1306" s="3" customFormat="1" x14ac:dyDescent="0.35"/>
    <row r="1307" s="3" customFormat="1" x14ac:dyDescent="0.35"/>
    <row r="1308" s="3" customFormat="1" x14ac:dyDescent="0.35"/>
    <row r="1309" s="3" customFormat="1" x14ac:dyDescent="0.35"/>
    <row r="1310" s="3" customFormat="1" x14ac:dyDescent="0.35"/>
    <row r="1311" s="3" customFormat="1" x14ac:dyDescent="0.35"/>
    <row r="1312" s="3" customFormat="1" x14ac:dyDescent="0.35"/>
    <row r="1313" s="3" customFormat="1" x14ac:dyDescent="0.35"/>
    <row r="1314" s="3" customFormat="1" x14ac:dyDescent="0.35"/>
    <row r="1315" s="3" customFormat="1" x14ac:dyDescent="0.35"/>
    <row r="1316" s="3" customFormat="1" x14ac:dyDescent="0.35"/>
    <row r="1317" s="3" customFormat="1" x14ac:dyDescent="0.35"/>
    <row r="1318" s="3" customFormat="1" x14ac:dyDescent="0.35"/>
    <row r="1319" s="3" customFormat="1" x14ac:dyDescent="0.35"/>
    <row r="1320" s="3" customFormat="1" x14ac:dyDescent="0.35"/>
    <row r="1321" s="3" customFormat="1" x14ac:dyDescent="0.35"/>
    <row r="1322" s="3" customFormat="1" x14ac:dyDescent="0.35"/>
    <row r="1323" s="3" customFormat="1" x14ac:dyDescent="0.35"/>
    <row r="1324" s="3" customFormat="1" x14ac:dyDescent="0.35"/>
    <row r="1325" s="3" customFormat="1" x14ac:dyDescent="0.35"/>
    <row r="1326" s="3" customFormat="1" x14ac:dyDescent="0.35"/>
    <row r="1327" s="3" customFormat="1" x14ac:dyDescent="0.35"/>
    <row r="1328" s="3" customFormat="1" x14ac:dyDescent="0.35"/>
    <row r="1329" s="3" customFormat="1" x14ac:dyDescent="0.35"/>
    <row r="1330" s="3" customFormat="1" x14ac:dyDescent="0.35"/>
    <row r="1331" s="3" customFormat="1" x14ac:dyDescent="0.35"/>
    <row r="1332" s="3" customFormat="1" x14ac:dyDescent="0.35"/>
    <row r="1333" s="3" customFormat="1" x14ac:dyDescent="0.35"/>
    <row r="1334" s="3" customFormat="1" x14ac:dyDescent="0.35"/>
    <row r="1335" s="3" customFormat="1" x14ac:dyDescent="0.35"/>
    <row r="1336" s="3" customFormat="1" x14ac:dyDescent="0.35"/>
    <row r="1337" s="3" customFormat="1" x14ac:dyDescent="0.35"/>
    <row r="1338" s="3" customFormat="1" x14ac:dyDescent="0.35"/>
    <row r="1339" s="3" customFormat="1" x14ac:dyDescent="0.35"/>
    <row r="1340" s="3" customFormat="1" x14ac:dyDescent="0.35"/>
    <row r="1341" s="3" customFormat="1" x14ac:dyDescent="0.35"/>
    <row r="1342" s="3" customFormat="1" x14ac:dyDescent="0.35"/>
    <row r="1343" s="3" customFormat="1" x14ac:dyDescent="0.35"/>
    <row r="1344" s="3" customFormat="1" x14ac:dyDescent="0.35"/>
    <row r="1345" s="3" customFormat="1" x14ac:dyDescent="0.35"/>
    <row r="1346" s="3" customFormat="1" x14ac:dyDescent="0.35"/>
    <row r="1347" s="3" customFormat="1" x14ac:dyDescent="0.35"/>
    <row r="1348" s="3" customFormat="1" x14ac:dyDescent="0.35"/>
    <row r="1349" s="3" customFormat="1" x14ac:dyDescent="0.35"/>
    <row r="1350" s="3" customFormat="1" x14ac:dyDescent="0.35"/>
    <row r="1351" s="3" customFormat="1" x14ac:dyDescent="0.35"/>
    <row r="1352" s="3" customFormat="1" x14ac:dyDescent="0.35"/>
    <row r="1353" s="3" customFormat="1" x14ac:dyDescent="0.35"/>
    <row r="1354" s="3" customFormat="1" x14ac:dyDescent="0.35"/>
    <row r="1355" s="3" customFormat="1" x14ac:dyDescent="0.35"/>
    <row r="1356" s="3" customFormat="1" x14ac:dyDescent="0.35"/>
    <row r="1357" s="3" customFormat="1" x14ac:dyDescent="0.35"/>
    <row r="1358" s="3" customFormat="1" x14ac:dyDescent="0.35"/>
    <row r="1359" s="3" customFormat="1" x14ac:dyDescent="0.35"/>
    <row r="1360" s="3" customFormat="1" x14ac:dyDescent="0.35"/>
    <row r="1361" s="3" customFormat="1" x14ac:dyDescent="0.35"/>
    <row r="1362" s="3" customFormat="1" x14ac:dyDescent="0.35"/>
    <row r="1363" s="3" customFormat="1" x14ac:dyDescent="0.35"/>
    <row r="1364" s="3" customFormat="1" x14ac:dyDescent="0.35"/>
    <row r="1365" s="3" customFormat="1" x14ac:dyDescent="0.35"/>
    <row r="1366" s="3" customFormat="1" x14ac:dyDescent="0.35"/>
    <row r="1367" s="3" customFormat="1" x14ac:dyDescent="0.35"/>
    <row r="1368" s="3" customFormat="1" x14ac:dyDescent="0.35"/>
    <row r="1369" s="3" customFormat="1" x14ac:dyDescent="0.35"/>
    <row r="1370" s="3" customFormat="1" x14ac:dyDescent="0.35"/>
    <row r="1371" s="3" customFormat="1" x14ac:dyDescent="0.35"/>
    <row r="1372" s="3" customFormat="1" x14ac:dyDescent="0.35"/>
    <row r="1373" s="3" customFormat="1" x14ac:dyDescent="0.35"/>
    <row r="1374" s="3" customFormat="1" x14ac:dyDescent="0.35"/>
    <row r="1375" s="3" customFormat="1" x14ac:dyDescent="0.35"/>
    <row r="1376" s="3" customFormat="1" x14ac:dyDescent="0.35"/>
    <row r="1377" s="3" customFormat="1" x14ac:dyDescent="0.35"/>
    <row r="1378" s="3" customFormat="1" x14ac:dyDescent="0.35"/>
    <row r="1379" s="3" customFormat="1" x14ac:dyDescent="0.35"/>
    <row r="1380" s="3" customFormat="1" x14ac:dyDescent="0.35"/>
    <row r="1381" s="3" customFormat="1" x14ac:dyDescent="0.35"/>
    <row r="1382" s="3" customFormat="1" x14ac:dyDescent="0.35"/>
    <row r="1383" s="3" customFormat="1" x14ac:dyDescent="0.35"/>
    <row r="1384" s="3" customFormat="1" x14ac:dyDescent="0.35"/>
    <row r="1385" s="3" customFormat="1" x14ac:dyDescent="0.35"/>
    <row r="1386" s="3" customFormat="1" x14ac:dyDescent="0.35"/>
    <row r="1387" s="3" customFormat="1" x14ac:dyDescent="0.35"/>
    <row r="1388" s="3" customFormat="1" x14ac:dyDescent="0.35"/>
    <row r="1389" s="3" customFormat="1" x14ac:dyDescent="0.35"/>
    <row r="1390" s="3" customFormat="1" x14ac:dyDescent="0.35"/>
    <row r="1391" s="3" customFormat="1" x14ac:dyDescent="0.35"/>
    <row r="1392" s="3" customFormat="1" x14ac:dyDescent="0.35"/>
    <row r="1393" s="3" customFormat="1" x14ac:dyDescent="0.35"/>
    <row r="1394" s="3" customFormat="1" x14ac:dyDescent="0.35"/>
    <row r="1395" s="3" customFormat="1" x14ac:dyDescent="0.35"/>
    <row r="1396" s="3" customFormat="1" x14ac:dyDescent="0.35"/>
    <row r="1397" s="3" customFormat="1" x14ac:dyDescent="0.35"/>
    <row r="1398" s="3" customFormat="1" x14ac:dyDescent="0.35"/>
    <row r="1399" s="3" customFormat="1" x14ac:dyDescent="0.35"/>
    <row r="1400" s="3" customFormat="1" x14ac:dyDescent="0.35"/>
    <row r="1401" s="3" customFormat="1" x14ac:dyDescent="0.35"/>
    <row r="1402" s="3" customFormat="1" x14ac:dyDescent="0.35"/>
    <row r="1403" s="3" customFormat="1" x14ac:dyDescent="0.35"/>
    <row r="1404" s="3" customFormat="1" x14ac:dyDescent="0.35"/>
    <row r="1405" s="3" customFormat="1" x14ac:dyDescent="0.35"/>
    <row r="1406" s="3" customFormat="1" x14ac:dyDescent="0.35"/>
    <row r="1407" s="3" customFormat="1" x14ac:dyDescent="0.35"/>
    <row r="1408" s="3" customFormat="1" x14ac:dyDescent="0.35"/>
    <row r="1409" s="3" customFormat="1" x14ac:dyDescent="0.35"/>
    <row r="1410" s="3" customFormat="1" x14ac:dyDescent="0.35"/>
    <row r="1411" s="3" customFormat="1" x14ac:dyDescent="0.35"/>
    <row r="1412" s="3" customFormat="1" x14ac:dyDescent="0.35"/>
    <row r="1413" s="3" customFormat="1" x14ac:dyDescent="0.35"/>
    <row r="1414" s="3" customFormat="1" x14ac:dyDescent="0.35"/>
    <row r="1415" s="3" customFormat="1" x14ac:dyDescent="0.35"/>
    <row r="1416" s="3" customFormat="1" x14ac:dyDescent="0.35"/>
    <row r="1417" s="3" customFormat="1" x14ac:dyDescent="0.35"/>
    <row r="1418" s="3" customFormat="1" x14ac:dyDescent="0.35"/>
    <row r="1419" s="3" customFormat="1" x14ac:dyDescent="0.35"/>
    <row r="1420" s="3" customFormat="1" x14ac:dyDescent="0.35"/>
    <row r="1421" s="3" customFormat="1" x14ac:dyDescent="0.35"/>
    <row r="1422" s="3" customFormat="1" x14ac:dyDescent="0.35"/>
    <row r="1423" s="3" customFormat="1" x14ac:dyDescent="0.35"/>
    <row r="1424" s="3" customFormat="1" x14ac:dyDescent="0.35"/>
    <row r="1425" s="3" customFormat="1" x14ac:dyDescent="0.35"/>
    <row r="1426" s="3" customFormat="1" x14ac:dyDescent="0.35"/>
    <row r="1427" s="3" customFormat="1" x14ac:dyDescent="0.35"/>
    <row r="1428" s="3" customFormat="1" x14ac:dyDescent="0.35"/>
    <row r="1429" s="3" customFormat="1" x14ac:dyDescent="0.35"/>
    <row r="1430" s="3" customFormat="1" x14ac:dyDescent="0.35"/>
    <row r="1431" s="3" customFormat="1" x14ac:dyDescent="0.35"/>
    <row r="1432" s="3" customFormat="1" x14ac:dyDescent="0.35"/>
    <row r="1433" s="3" customFormat="1" x14ac:dyDescent="0.35"/>
    <row r="1434" s="3" customFormat="1" x14ac:dyDescent="0.35"/>
    <row r="1435" s="3" customFormat="1" x14ac:dyDescent="0.35"/>
    <row r="1436" s="3" customFormat="1" x14ac:dyDescent="0.35"/>
    <row r="1437" s="3" customFormat="1" x14ac:dyDescent="0.35"/>
    <row r="1438" s="3" customFormat="1" x14ac:dyDescent="0.35"/>
    <row r="1439" s="3" customFormat="1" x14ac:dyDescent="0.35"/>
    <row r="1440" s="3" customFormat="1" x14ac:dyDescent="0.35"/>
    <row r="1441" s="3" customFormat="1" x14ac:dyDescent="0.35"/>
    <row r="1442" s="3" customFormat="1" x14ac:dyDescent="0.35"/>
    <row r="1443" s="3" customFormat="1" x14ac:dyDescent="0.35"/>
    <row r="1444" s="3" customFormat="1" x14ac:dyDescent="0.35"/>
    <row r="1445" s="3" customFormat="1" x14ac:dyDescent="0.35"/>
    <row r="1446" s="3" customFormat="1" x14ac:dyDescent="0.35"/>
    <row r="1447" s="3" customFormat="1" x14ac:dyDescent="0.35"/>
    <row r="1448" s="3" customFormat="1" x14ac:dyDescent="0.35"/>
    <row r="1449" s="3" customFormat="1" x14ac:dyDescent="0.35"/>
    <row r="1450" s="3" customFormat="1" x14ac:dyDescent="0.35"/>
    <row r="1451" s="3" customFormat="1" x14ac:dyDescent="0.35"/>
    <row r="1452" s="3" customFormat="1" x14ac:dyDescent="0.35"/>
    <row r="1453" s="3" customFormat="1" x14ac:dyDescent="0.35"/>
    <row r="1454" s="3" customFormat="1" x14ac:dyDescent="0.35"/>
    <row r="1455" s="3" customFormat="1" x14ac:dyDescent="0.35"/>
    <row r="1456" s="3" customFormat="1" x14ac:dyDescent="0.35"/>
    <row r="1457" s="3" customFormat="1" x14ac:dyDescent="0.35"/>
    <row r="1458" s="3" customFormat="1" x14ac:dyDescent="0.35"/>
    <row r="1459" s="3" customFormat="1" x14ac:dyDescent="0.35"/>
    <row r="1460" s="3" customFormat="1" x14ac:dyDescent="0.35"/>
    <row r="1461" s="3" customFormat="1" x14ac:dyDescent="0.35"/>
    <row r="1462" s="3" customFormat="1" x14ac:dyDescent="0.35"/>
    <row r="1463" s="3" customFormat="1" x14ac:dyDescent="0.35"/>
    <row r="1464" s="3" customFormat="1" x14ac:dyDescent="0.35"/>
    <row r="1465" s="3" customFormat="1" x14ac:dyDescent="0.35"/>
    <row r="1466" s="3" customFormat="1" x14ac:dyDescent="0.35"/>
    <row r="1467" s="3" customFormat="1" x14ac:dyDescent="0.35"/>
    <row r="1468" s="3" customFormat="1" x14ac:dyDescent="0.35"/>
    <row r="1469" s="3" customFormat="1" x14ac:dyDescent="0.35"/>
    <row r="1470" s="3" customFormat="1" x14ac:dyDescent="0.35"/>
    <row r="1471" s="3" customFormat="1" x14ac:dyDescent="0.35"/>
    <row r="1472" s="3" customFormat="1" x14ac:dyDescent="0.35"/>
    <row r="1473" s="3" customFormat="1" x14ac:dyDescent="0.35"/>
    <row r="1474" s="3" customFormat="1" x14ac:dyDescent="0.35"/>
    <row r="1475" s="3" customFormat="1" x14ac:dyDescent="0.35"/>
    <row r="1476" s="3" customFormat="1" x14ac:dyDescent="0.35"/>
    <row r="1477" s="3" customFormat="1" x14ac:dyDescent="0.35"/>
    <row r="1478" s="3" customFormat="1" x14ac:dyDescent="0.35"/>
    <row r="1479" s="3" customFormat="1" x14ac:dyDescent="0.35"/>
    <row r="1480" s="3" customFormat="1" x14ac:dyDescent="0.35"/>
    <row r="1481" s="3" customFormat="1" x14ac:dyDescent="0.35"/>
    <row r="1482" s="3" customFormat="1" x14ac:dyDescent="0.35"/>
    <row r="1483" s="3" customFormat="1" x14ac:dyDescent="0.35"/>
    <row r="1484" s="3" customFormat="1" x14ac:dyDescent="0.35"/>
    <row r="1485" s="3" customFormat="1" x14ac:dyDescent="0.35"/>
    <row r="1486" s="3" customFormat="1" x14ac:dyDescent="0.35"/>
    <row r="1487" s="3" customFormat="1" x14ac:dyDescent="0.35"/>
    <row r="1488" s="3" customFormat="1" x14ac:dyDescent="0.35"/>
    <row r="1489" s="3" customFormat="1" x14ac:dyDescent="0.35"/>
    <row r="1490" s="3" customFormat="1" x14ac:dyDescent="0.35"/>
    <row r="1491" s="3" customFormat="1" x14ac:dyDescent="0.35"/>
    <row r="1492" s="3" customFormat="1" x14ac:dyDescent="0.35"/>
    <row r="1493" s="3" customFormat="1" x14ac:dyDescent="0.35"/>
    <row r="1494" s="3" customFormat="1" x14ac:dyDescent="0.35"/>
    <row r="1495" s="3" customFormat="1" x14ac:dyDescent="0.35"/>
    <row r="1496" s="3" customFormat="1" x14ac:dyDescent="0.35"/>
    <row r="1497" s="3" customFormat="1" x14ac:dyDescent="0.35"/>
    <row r="1498" s="3" customFormat="1" x14ac:dyDescent="0.35"/>
    <row r="1499" s="3" customFormat="1" x14ac:dyDescent="0.35"/>
    <row r="1500" s="3" customFormat="1" x14ac:dyDescent="0.35"/>
    <row r="1501" s="3" customFormat="1" x14ac:dyDescent="0.35"/>
    <row r="1502" s="3" customFormat="1" x14ac:dyDescent="0.35"/>
    <row r="1503" s="3" customFormat="1" x14ac:dyDescent="0.35"/>
    <row r="1504" s="3" customFormat="1" x14ac:dyDescent="0.35"/>
    <row r="1505" s="3" customFormat="1" x14ac:dyDescent="0.35"/>
    <row r="1506" s="3" customFormat="1" x14ac:dyDescent="0.35"/>
    <row r="1507" s="3" customFormat="1" x14ac:dyDescent="0.35"/>
    <row r="1508" s="3" customFormat="1" x14ac:dyDescent="0.35"/>
    <row r="1509" s="3" customFormat="1" x14ac:dyDescent="0.35"/>
    <row r="1510" s="3" customFormat="1" x14ac:dyDescent="0.35"/>
    <row r="1511" s="3" customFormat="1" x14ac:dyDescent="0.35"/>
    <row r="1512" s="3" customFormat="1" x14ac:dyDescent="0.35"/>
    <row r="1513" s="3" customFormat="1" x14ac:dyDescent="0.35"/>
    <row r="1514" s="3" customFormat="1" x14ac:dyDescent="0.35"/>
    <row r="1515" s="3" customFormat="1" x14ac:dyDescent="0.35"/>
    <row r="1516" s="3" customFormat="1" x14ac:dyDescent="0.35"/>
    <row r="1517" s="3" customFormat="1" x14ac:dyDescent="0.35"/>
    <row r="1518" s="3" customFormat="1" x14ac:dyDescent="0.35"/>
    <row r="1519" s="3" customFormat="1" x14ac:dyDescent="0.35"/>
    <row r="1520" s="3" customFormat="1" x14ac:dyDescent="0.35"/>
    <row r="1521" s="3" customFormat="1" x14ac:dyDescent="0.35"/>
    <row r="1522" s="3" customFormat="1" x14ac:dyDescent="0.35"/>
    <row r="1523" s="3" customFormat="1" x14ac:dyDescent="0.35"/>
    <row r="1524" s="3" customFormat="1" x14ac:dyDescent="0.35"/>
    <row r="1525" s="3" customFormat="1" x14ac:dyDescent="0.35"/>
    <row r="1526" s="3" customFormat="1" x14ac:dyDescent="0.35"/>
    <row r="1527" s="3" customFormat="1" x14ac:dyDescent="0.35"/>
    <row r="1528" s="3" customFormat="1" x14ac:dyDescent="0.35"/>
    <row r="1529" s="3" customFormat="1" x14ac:dyDescent="0.35"/>
    <row r="1530" s="3" customFormat="1" x14ac:dyDescent="0.35"/>
    <row r="1531" s="3" customFormat="1" x14ac:dyDescent="0.35"/>
    <row r="1532" s="3" customFormat="1" x14ac:dyDescent="0.35"/>
    <row r="1533" s="3" customFormat="1" x14ac:dyDescent="0.35"/>
    <row r="1534" s="3" customFormat="1" x14ac:dyDescent="0.35"/>
    <row r="1535" s="3" customFormat="1" x14ac:dyDescent="0.35"/>
    <row r="1536" s="3" customFormat="1" x14ac:dyDescent="0.35"/>
    <row r="1537" s="3" customFormat="1" x14ac:dyDescent="0.35"/>
    <row r="1538" s="3" customFormat="1" x14ac:dyDescent="0.35"/>
    <row r="1539" s="3" customFormat="1" x14ac:dyDescent="0.35"/>
    <row r="1540" s="3" customFormat="1" x14ac:dyDescent="0.35"/>
    <row r="1541" s="3" customFormat="1" x14ac:dyDescent="0.35"/>
    <row r="1542" s="3" customFormat="1" x14ac:dyDescent="0.35"/>
    <row r="1543" s="3" customFormat="1" x14ac:dyDescent="0.35"/>
    <row r="1544" s="3" customFormat="1" x14ac:dyDescent="0.35"/>
    <row r="1545" s="3" customFormat="1" x14ac:dyDescent="0.35"/>
    <row r="1546" s="3" customFormat="1" x14ac:dyDescent="0.35"/>
    <row r="1547" s="3" customFormat="1" x14ac:dyDescent="0.35"/>
    <row r="1548" s="3" customFormat="1" x14ac:dyDescent="0.35"/>
    <row r="1549" s="3" customFormat="1" x14ac:dyDescent="0.35"/>
    <row r="1550" s="3" customFormat="1" x14ac:dyDescent="0.35"/>
    <row r="1551" s="3" customFormat="1" x14ac:dyDescent="0.35"/>
    <row r="1552" s="3" customFormat="1" x14ac:dyDescent="0.35"/>
    <row r="1553" s="3" customFormat="1" x14ac:dyDescent="0.35"/>
    <row r="1554" s="3" customFormat="1" x14ac:dyDescent="0.35"/>
    <row r="1555" s="3" customFormat="1" x14ac:dyDescent="0.35"/>
    <row r="1556" s="3" customFormat="1" x14ac:dyDescent="0.35"/>
    <row r="1557" s="3" customFormat="1" x14ac:dyDescent="0.35"/>
    <row r="1558" s="3" customFormat="1" x14ac:dyDescent="0.35"/>
    <row r="1559" s="3" customFormat="1" x14ac:dyDescent="0.35"/>
    <row r="1560" s="3" customFormat="1" x14ac:dyDescent="0.35"/>
    <row r="1561" s="3" customFormat="1" x14ac:dyDescent="0.35"/>
    <row r="1562" s="3" customFormat="1" x14ac:dyDescent="0.35"/>
    <row r="1563" s="3" customFormat="1" x14ac:dyDescent="0.35"/>
    <row r="1564" s="3" customFormat="1" x14ac:dyDescent="0.35"/>
    <row r="1565" s="3" customFormat="1" x14ac:dyDescent="0.35"/>
    <row r="1566" s="3" customFormat="1" x14ac:dyDescent="0.35"/>
    <row r="1567" s="3" customFormat="1" x14ac:dyDescent="0.35"/>
    <row r="1568" s="3" customFormat="1" x14ac:dyDescent="0.35"/>
    <row r="1569" s="3" customFormat="1" x14ac:dyDescent="0.35"/>
    <row r="1570" s="3" customFormat="1" x14ac:dyDescent="0.35"/>
    <row r="1571" s="3" customFormat="1" x14ac:dyDescent="0.35"/>
    <row r="1572" s="3" customFormat="1" x14ac:dyDescent="0.35"/>
    <row r="1573" s="3" customFormat="1" x14ac:dyDescent="0.35"/>
    <row r="1574" s="3" customFormat="1" x14ac:dyDescent="0.35"/>
    <row r="1575" s="3" customFormat="1" x14ac:dyDescent="0.35"/>
    <row r="1576" s="3" customFormat="1" x14ac:dyDescent="0.35"/>
    <row r="1577" s="3" customFormat="1" x14ac:dyDescent="0.35"/>
    <row r="1578" s="3" customFormat="1" x14ac:dyDescent="0.35"/>
    <row r="1579" s="3" customFormat="1" x14ac:dyDescent="0.35"/>
    <row r="1580" s="3" customFormat="1" x14ac:dyDescent="0.35"/>
    <row r="1581" s="3" customFormat="1" x14ac:dyDescent="0.35"/>
    <row r="1582" s="3" customFormat="1" x14ac:dyDescent="0.35"/>
    <row r="1583" s="3" customFormat="1" x14ac:dyDescent="0.35"/>
    <row r="1584" s="3" customFormat="1" x14ac:dyDescent="0.35"/>
    <row r="1585" s="3" customFormat="1" x14ac:dyDescent="0.35"/>
    <row r="1586" s="3" customFormat="1" x14ac:dyDescent="0.35"/>
    <row r="1587" s="3" customFormat="1" x14ac:dyDescent="0.35"/>
    <row r="1588" s="3" customFormat="1" x14ac:dyDescent="0.35"/>
    <row r="1589" s="3" customFormat="1" x14ac:dyDescent="0.35"/>
    <row r="1590" s="3" customFormat="1" x14ac:dyDescent="0.35"/>
    <row r="1591" s="3" customFormat="1" x14ac:dyDescent="0.35"/>
    <row r="1592" s="3" customFormat="1" x14ac:dyDescent="0.35"/>
    <row r="1593" s="3" customFormat="1" x14ac:dyDescent="0.35"/>
    <row r="1594" s="3" customFormat="1" x14ac:dyDescent="0.35"/>
    <row r="1595" s="3" customFormat="1" x14ac:dyDescent="0.35"/>
    <row r="1596" s="3" customFormat="1" x14ac:dyDescent="0.35"/>
    <row r="1597" s="3" customFormat="1" x14ac:dyDescent="0.35"/>
    <row r="1598" s="3" customFormat="1" x14ac:dyDescent="0.35"/>
    <row r="1599" s="3" customFormat="1" x14ac:dyDescent="0.35"/>
    <row r="1600" s="3" customFormat="1" x14ac:dyDescent="0.35"/>
    <row r="1601" s="3" customFormat="1" x14ac:dyDescent="0.35"/>
    <row r="1602" s="3" customFormat="1" x14ac:dyDescent="0.35"/>
    <row r="1603" s="3" customFormat="1" x14ac:dyDescent="0.35"/>
    <row r="1604" s="3" customFormat="1" x14ac:dyDescent="0.35"/>
    <row r="1605" s="3" customFormat="1" x14ac:dyDescent="0.35"/>
    <row r="1606" s="3" customFormat="1" x14ac:dyDescent="0.35"/>
    <row r="1607" s="3" customFormat="1" x14ac:dyDescent="0.35"/>
    <row r="1608" s="3" customFormat="1" x14ac:dyDescent="0.35"/>
    <row r="1609" s="3" customFormat="1" x14ac:dyDescent="0.35"/>
    <row r="1610" s="3" customFormat="1" x14ac:dyDescent="0.35"/>
    <row r="1611" s="3" customFormat="1" x14ac:dyDescent="0.35"/>
    <row r="1612" s="3" customFormat="1" x14ac:dyDescent="0.35"/>
    <row r="1613" s="3" customFormat="1" x14ac:dyDescent="0.35"/>
    <row r="1614" s="3" customFormat="1" x14ac:dyDescent="0.35"/>
    <row r="1615" s="3" customFormat="1" x14ac:dyDescent="0.35"/>
    <row r="1616" s="3" customFormat="1" x14ac:dyDescent="0.35"/>
    <row r="1617" s="3" customFormat="1" x14ac:dyDescent="0.35"/>
    <row r="1618" s="3" customFormat="1" x14ac:dyDescent="0.35"/>
    <row r="1619" s="3" customFormat="1" x14ac:dyDescent="0.35"/>
    <row r="1620" s="3" customFormat="1" x14ac:dyDescent="0.35"/>
    <row r="1621" s="3" customFormat="1" x14ac:dyDescent="0.35"/>
    <row r="1622" s="3" customFormat="1" x14ac:dyDescent="0.35"/>
    <row r="1623" s="3" customFormat="1" x14ac:dyDescent="0.35"/>
    <row r="1624" s="3" customFormat="1" x14ac:dyDescent="0.35"/>
    <row r="1625" s="3" customFormat="1" x14ac:dyDescent="0.35"/>
    <row r="1626" s="3" customFormat="1" x14ac:dyDescent="0.35"/>
    <row r="1627" s="3" customFormat="1" x14ac:dyDescent="0.35"/>
    <row r="1628" s="3" customFormat="1" x14ac:dyDescent="0.35"/>
    <row r="1629" s="3" customFormat="1" x14ac:dyDescent="0.35"/>
    <row r="1630" s="3" customFormat="1" x14ac:dyDescent="0.35"/>
    <row r="1631" s="3" customFormat="1" x14ac:dyDescent="0.35"/>
    <row r="1632" s="3" customFormat="1" x14ac:dyDescent="0.35"/>
    <row r="1633" s="3" customFormat="1" x14ac:dyDescent="0.35"/>
    <row r="1634" s="3" customFormat="1" x14ac:dyDescent="0.35"/>
    <row r="1635" s="3" customFormat="1" x14ac:dyDescent="0.35"/>
    <row r="1636" s="3" customFormat="1" x14ac:dyDescent="0.35"/>
    <row r="1637" s="3" customFormat="1" x14ac:dyDescent="0.35"/>
    <row r="1638" s="3" customFormat="1" x14ac:dyDescent="0.35"/>
    <row r="1639" s="3" customFormat="1" x14ac:dyDescent="0.35"/>
    <row r="1640" s="3" customFormat="1" x14ac:dyDescent="0.35"/>
    <row r="1641" s="3" customFormat="1" x14ac:dyDescent="0.35"/>
    <row r="1642" s="3" customFormat="1" x14ac:dyDescent="0.35"/>
    <row r="1643" s="3" customFormat="1" x14ac:dyDescent="0.35"/>
    <row r="1644" s="3" customFormat="1" x14ac:dyDescent="0.35"/>
    <row r="1645" s="3" customFormat="1" x14ac:dyDescent="0.35"/>
    <row r="1646" s="3" customFormat="1" x14ac:dyDescent="0.35"/>
    <row r="1647" s="3" customFormat="1" x14ac:dyDescent="0.35"/>
    <row r="1648" s="3" customFormat="1" x14ac:dyDescent="0.35"/>
    <row r="1649" s="3" customFormat="1" x14ac:dyDescent="0.35"/>
    <row r="1650" s="3" customFormat="1" x14ac:dyDescent="0.35"/>
    <row r="1651" s="3" customFormat="1" x14ac:dyDescent="0.35"/>
    <row r="1652" s="3" customFormat="1" x14ac:dyDescent="0.35"/>
    <row r="1653" s="3" customFormat="1" x14ac:dyDescent="0.35"/>
    <row r="1654" s="3" customFormat="1" x14ac:dyDescent="0.35"/>
    <row r="1655" s="3" customFormat="1" x14ac:dyDescent="0.35"/>
    <row r="1656" s="3" customFormat="1" x14ac:dyDescent="0.35"/>
    <row r="1657" s="3" customFormat="1" x14ac:dyDescent="0.35"/>
    <row r="1658" s="3" customFormat="1" x14ac:dyDescent="0.35"/>
    <row r="1659" s="3" customFormat="1" x14ac:dyDescent="0.35"/>
    <row r="1660" s="3" customFormat="1" x14ac:dyDescent="0.35"/>
    <row r="1661" s="3" customFormat="1" x14ac:dyDescent="0.35"/>
    <row r="1662" s="3" customFormat="1" x14ac:dyDescent="0.35"/>
    <row r="1663" s="3" customFormat="1" x14ac:dyDescent="0.35"/>
    <row r="1664" s="3" customFormat="1" x14ac:dyDescent="0.35"/>
    <row r="1665" s="3" customFormat="1" x14ac:dyDescent="0.35"/>
    <row r="1666" s="3" customFormat="1" x14ac:dyDescent="0.35"/>
    <row r="1667" s="3" customFormat="1" x14ac:dyDescent="0.35"/>
    <row r="1668" s="3" customFormat="1" x14ac:dyDescent="0.35"/>
    <row r="1669" s="3" customFormat="1" x14ac:dyDescent="0.35"/>
    <row r="1670" s="3" customFormat="1" x14ac:dyDescent="0.35"/>
    <row r="1671" s="3" customFormat="1" x14ac:dyDescent="0.35"/>
    <row r="1672" s="3" customFormat="1" x14ac:dyDescent="0.35"/>
    <row r="1673" s="3" customFormat="1" x14ac:dyDescent="0.35"/>
    <row r="1674" s="3" customFormat="1" x14ac:dyDescent="0.35"/>
    <row r="1675" s="3" customFormat="1" x14ac:dyDescent="0.35"/>
    <row r="1676" s="3" customFormat="1" x14ac:dyDescent="0.35"/>
    <row r="1677" s="3" customFormat="1" x14ac:dyDescent="0.35"/>
    <row r="1678" s="3" customFormat="1" x14ac:dyDescent="0.35"/>
    <row r="1679" s="3" customFormat="1" x14ac:dyDescent="0.35"/>
    <row r="1680" s="3" customFormat="1" x14ac:dyDescent="0.35"/>
    <row r="1681" s="3" customFormat="1" x14ac:dyDescent="0.35"/>
    <row r="1682" s="3" customFormat="1" x14ac:dyDescent="0.35"/>
    <row r="1683" s="3" customFormat="1" x14ac:dyDescent="0.35"/>
    <row r="1684" s="3" customFormat="1" x14ac:dyDescent="0.35"/>
    <row r="1685" s="3" customFormat="1" x14ac:dyDescent="0.35"/>
    <row r="1686" s="3" customFormat="1" x14ac:dyDescent="0.35"/>
    <row r="1687" s="3" customFormat="1" x14ac:dyDescent="0.35"/>
    <row r="1688" s="3" customFormat="1" x14ac:dyDescent="0.35"/>
    <row r="1689" s="3" customFormat="1" x14ac:dyDescent="0.35"/>
    <row r="1690" s="3" customFormat="1" x14ac:dyDescent="0.35"/>
    <row r="1691" s="3" customFormat="1" x14ac:dyDescent="0.35"/>
    <row r="1692" s="3" customFormat="1" x14ac:dyDescent="0.35"/>
    <row r="1693" s="3" customFormat="1" x14ac:dyDescent="0.35"/>
    <row r="1694" s="3" customFormat="1" x14ac:dyDescent="0.35"/>
    <row r="1695" s="3" customFormat="1" x14ac:dyDescent="0.35"/>
    <row r="1696" s="3" customFormat="1" x14ac:dyDescent="0.35"/>
    <row r="1697" s="3" customFormat="1" x14ac:dyDescent="0.35"/>
    <row r="1698" s="3" customFormat="1" x14ac:dyDescent="0.35"/>
    <row r="1699" s="3" customFormat="1" x14ac:dyDescent="0.35"/>
    <row r="1700" s="3" customFormat="1" x14ac:dyDescent="0.35"/>
    <row r="1701" s="3" customFormat="1" x14ac:dyDescent="0.35"/>
    <row r="1702" s="3" customFormat="1" x14ac:dyDescent="0.35"/>
    <row r="1703" s="3" customFormat="1" x14ac:dyDescent="0.35"/>
    <row r="1704" s="3" customFormat="1" x14ac:dyDescent="0.35"/>
    <row r="1705" s="3" customFormat="1" x14ac:dyDescent="0.35"/>
    <row r="1706" s="3" customFormat="1" x14ac:dyDescent="0.35"/>
    <row r="1707" s="3" customFormat="1" x14ac:dyDescent="0.35"/>
    <row r="1708" s="3" customFormat="1" x14ac:dyDescent="0.35"/>
    <row r="1709" s="3" customFormat="1" x14ac:dyDescent="0.35"/>
    <row r="1710" s="3" customFormat="1" x14ac:dyDescent="0.35"/>
    <row r="1711" s="3" customFormat="1" x14ac:dyDescent="0.35"/>
    <row r="1712" s="3" customFormat="1" x14ac:dyDescent="0.35"/>
    <row r="1713" s="3" customFormat="1" x14ac:dyDescent="0.35"/>
    <row r="1714" s="3" customFormat="1" x14ac:dyDescent="0.35"/>
    <row r="1715" s="3" customFormat="1" x14ac:dyDescent="0.35"/>
    <row r="1716" s="3" customFormat="1" x14ac:dyDescent="0.35"/>
    <row r="1717" s="3" customFormat="1" x14ac:dyDescent="0.35"/>
    <row r="1718" s="3" customFormat="1" x14ac:dyDescent="0.35"/>
    <row r="1719" s="3" customFormat="1" x14ac:dyDescent="0.35"/>
    <row r="1720" s="3" customFormat="1" x14ac:dyDescent="0.35"/>
    <row r="1721" s="3" customFormat="1" x14ac:dyDescent="0.35"/>
    <row r="1722" s="3" customFormat="1" x14ac:dyDescent="0.35"/>
    <row r="1723" s="3" customFormat="1" x14ac:dyDescent="0.35"/>
    <row r="1724" s="3" customFormat="1" x14ac:dyDescent="0.35"/>
    <row r="1725" s="3" customFormat="1" x14ac:dyDescent="0.35"/>
    <row r="1726" s="3" customFormat="1" x14ac:dyDescent="0.35"/>
    <row r="1727" s="3" customFormat="1" x14ac:dyDescent="0.35"/>
    <row r="1728" s="3" customFormat="1" x14ac:dyDescent="0.35"/>
    <row r="1729" s="3" customFormat="1" x14ac:dyDescent="0.35"/>
    <row r="1730" s="3" customFormat="1" x14ac:dyDescent="0.35"/>
    <row r="1731" s="3" customFormat="1" x14ac:dyDescent="0.35"/>
    <row r="1732" s="3" customFormat="1" x14ac:dyDescent="0.35"/>
    <row r="1733" s="3" customFormat="1" x14ac:dyDescent="0.35"/>
    <row r="1734" s="3" customFormat="1" x14ac:dyDescent="0.35"/>
    <row r="1735" s="3" customFormat="1" x14ac:dyDescent="0.35"/>
    <row r="1736" s="3" customFormat="1" x14ac:dyDescent="0.35"/>
    <row r="1737" s="3" customFormat="1" x14ac:dyDescent="0.35"/>
    <row r="1738" s="3" customFormat="1" x14ac:dyDescent="0.35"/>
    <row r="1739" s="3" customFormat="1" x14ac:dyDescent="0.35"/>
    <row r="1740" s="3" customFormat="1" x14ac:dyDescent="0.35"/>
    <row r="1741" s="3" customFormat="1" x14ac:dyDescent="0.35"/>
    <row r="1742" s="3" customFormat="1" x14ac:dyDescent="0.35"/>
    <row r="1743" s="3" customFormat="1" x14ac:dyDescent="0.35"/>
    <row r="1744" s="3" customFormat="1" x14ac:dyDescent="0.35"/>
    <row r="1745" s="3" customFormat="1" x14ac:dyDescent="0.35"/>
    <row r="1746" s="3" customFormat="1" x14ac:dyDescent="0.35"/>
    <row r="1747" s="3" customFormat="1" x14ac:dyDescent="0.35"/>
    <row r="1748" s="3" customFormat="1" x14ac:dyDescent="0.35"/>
    <row r="1749" s="3" customFormat="1" x14ac:dyDescent="0.35"/>
    <row r="1750" s="3" customFormat="1" x14ac:dyDescent="0.35"/>
    <row r="1751" s="3" customFormat="1" x14ac:dyDescent="0.35"/>
    <row r="1752" s="3" customFormat="1" x14ac:dyDescent="0.35"/>
    <row r="1753" s="3" customFormat="1" x14ac:dyDescent="0.35"/>
    <row r="1754" s="3" customFormat="1" x14ac:dyDescent="0.35"/>
    <row r="1755" s="3" customFormat="1" x14ac:dyDescent="0.35"/>
    <row r="1756" s="3" customFormat="1" x14ac:dyDescent="0.35"/>
    <row r="1757" s="3" customFormat="1" x14ac:dyDescent="0.35"/>
    <row r="1758" s="3" customFormat="1" x14ac:dyDescent="0.35"/>
    <row r="1759" s="3" customFormat="1" x14ac:dyDescent="0.35"/>
    <row r="1760" s="3" customFormat="1" x14ac:dyDescent="0.35"/>
    <row r="1761" s="3" customFormat="1" x14ac:dyDescent="0.35"/>
    <row r="1762" s="3" customFormat="1" x14ac:dyDescent="0.35"/>
    <row r="1763" s="3" customFormat="1" x14ac:dyDescent="0.35"/>
    <row r="1764" s="3" customFormat="1" x14ac:dyDescent="0.35"/>
    <row r="1765" s="3" customFormat="1" x14ac:dyDescent="0.35"/>
    <row r="1766" s="3" customFormat="1" x14ac:dyDescent="0.35"/>
    <row r="1767" s="3" customFormat="1" x14ac:dyDescent="0.35"/>
    <row r="1768" s="3" customFormat="1" x14ac:dyDescent="0.35"/>
    <row r="1769" s="3" customFormat="1" x14ac:dyDescent="0.35"/>
    <row r="1770" s="3" customFormat="1" x14ac:dyDescent="0.35"/>
    <row r="1771" s="3" customFormat="1" x14ac:dyDescent="0.35"/>
    <row r="1772" s="3" customFormat="1" x14ac:dyDescent="0.35"/>
    <row r="1773" s="3" customFormat="1" x14ac:dyDescent="0.35"/>
    <row r="1774" s="3" customFormat="1" x14ac:dyDescent="0.35"/>
    <row r="1775" s="3" customFormat="1" x14ac:dyDescent="0.35"/>
    <row r="1776" s="3" customFormat="1" x14ac:dyDescent="0.35"/>
    <row r="1777" s="3" customFormat="1" x14ac:dyDescent="0.35"/>
    <row r="1778" s="3" customFormat="1" x14ac:dyDescent="0.35"/>
    <row r="1779" s="3" customFormat="1" x14ac:dyDescent="0.35"/>
    <row r="1780" s="3" customFormat="1" x14ac:dyDescent="0.35"/>
    <row r="1781" s="3" customFormat="1" x14ac:dyDescent="0.35"/>
    <row r="1782" s="3" customFormat="1" x14ac:dyDescent="0.35"/>
    <row r="1783" s="3" customFormat="1" x14ac:dyDescent="0.35"/>
    <row r="1784" s="3" customFormat="1" x14ac:dyDescent="0.35"/>
    <row r="1785" s="3" customFormat="1" x14ac:dyDescent="0.35"/>
    <row r="1786" s="3" customFormat="1" x14ac:dyDescent="0.35"/>
    <row r="1787" s="3" customFormat="1" x14ac:dyDescent="0.35"/>
    <row r="1788" s="3" customFormat="1" x14ac:dyDescent="0.35"/>
    <row r="1789" s="3" customFormat="1" x14ac:dyDescent="0.35"/>
    <row r="1790" s="3" customFormat="1" x14ac:dyDescent="0.35"/>
    <row r="1791" s="3" customFormat="1" x14ac:dyDescent="0.35"/>
    <row r="1792" s="3" customFormat="1" x14ac:dyDescent="0.35"/>
    <row r="1793" s="3" customFormat="1" x14ac:dyDescent="0.35"/>
    <row r="1794" s="3" customFormat="1" x14ac:dyDescent="0.35"/>
    <row r="1795" s="3" customFormat="1" x14ac:dyDescent="0.35"/>
    <row r="1796" s="3" customFormat="1" x14ac:dyDescent="0.35"/>
    <row r="1797" s="3" customFormat="1" x14ac:dyDescent="0.35"/>
    <row r="1798" s="3" customFormat="1" x14ac:dyDescent="0.35"/>
    <row r="1799" s="3" customFormat="1" x14ac:dyDescent="0.35"/>
    <row r="1800" s="3" customFormat="1" x14ac:dyDescent="0.35"/>
    <row r="1801" s="3" customFormat="1" x14ac:dyDescent="0.35"/>
    <row r="1802" s="3" customFormat="1" x14ac:dyDescent="0.35"/>
    <row r="1803" s="3" customFormat="1" x14ac:dyDescent="0.35"/>
    <row r="1804" s="3" customFormat="1" x14ac:dyDescent="0.35"/>
    <row r="1805" s="3" customFormat="1" x14ac:dyDescent="0.35"/>
    <row r="1806" s="3" customFormat="1" x14ac:dyDescent="0.35"/>
    <row r="1807" s="3" customFormat="1" x14ac:dyDescent="0.35"/>
    <row r="1808" s="3" customFormat="1" x14ac:dyDescent="0.35"/>
    <row r="1809" s="3" customFormat="1" x14ac:dyDescent="0.35"/>
    <row r="1810" s="3" customFormat="1" x14ac:dyDescent="0.35"/>
    <row r="1811" s="3" customFormat="1" x14ac:dyDescent="0.35"/>
    <row r="1812" s="3" customFormat="1" x14ac:dyDescent="0.35"/>
    <row r="1813" s="3" customFormat="1" x14ac:dyDescent="0.35"/>
    <row r="1814" s="3" customFormat="1" x14ac:dyDescent="0.35"/>
    <row r="1815" s="3" customFormat="1" x14ac:dyDescent="0.35"/>
    <row r="1816" s="3" customFormat="1" x14ac:dyDescent="0.35"/>
    <row r="1817" s="3" customFormat="1" x14ac:dyDescent="0.35"/>
    <row r="1818" s="3" customFormat="1" x14ac:dyDescent="0.35"/>
    <row r="1819" s="3" customFormat="1" x14ac:dyDescent="0.35"/>
    <row r="1820" s="3" customFormat="1" x14ac:dyDescent="0.35"/>
    <row r="1821" s="3" customFormat="1" x14ac:dyDescent="0.35"/>
    <row r="1822" s="3" customFormat="1" x14ac:dyDescent="0.35"/>
    <row r="1823" s="3" customFormat="1" x14ac:dyDescent="0.35"/>
    <row r="1824" s="3" customFormat="1" x14ac:dyDescent="0.35"/>
    <row r="1825" s="3" customFormat="1" x14ac:dyDescent="0.35"/>
    <row r="1826" s="3" customFormat="1" x14ac:dyDescent="0.35"/>
    <row r="1827" s="3" customFormat="1" x14ac:dyDescent="0.35"/>
    <row r="1828" s="3" customFormat="1" x14ac:dyDescent="0.35"/>
    <row r="1829" s="3" customFormat="1" x14ac:dyDescent="0.35"/>
    <row r="1830" s="3" customFormat="1" x14ac:dyDescent="0.35"/>
    <row r="1831" s="3" customFormat="1" x14ac:dyDescent="0.35"/>
    <row r="1832" s="3" customFormat="1" x14ac:dyDescent="0.35"/>
    <row r="1833" s="3" customFormat="1" x14ac:dyDescent="0.35"/>
    <row r="1834" s="3" customFormat="1" x14ac:dyDescent="0.35"/>
    <row r="1835" s="3" customFormat="1" x14ac:dyDescent="0.35"/>
    <row r="1836" s="3" customFormat="1" x14ac:dyDescent="0.35"/>
    <row r="1837" s="3" customFormat="1" x14ac:dyDescent="0.35"/>
    <row r="1838" s="3" customFormat="1" x14ac:dyDescent="0.35"/>
    <row r="1839" s="3" customFormat="1" x14ac:dyDescent="0.35"/>
    <row r="1840" s="3" customFormat="1" x14ac:dyDescent="0.35"/>
    <row r="1841" s="3" customFormat="1" x14ac:dyDescent="0.35"/>
    <row r="1842" s="3" customFormat="1" x14ac:dyDescent="0.35"/>
    <row r="1843" s="3" customFormat="1" x14ac:dyDescent="0.35"/>
    <row r="1844" s="3" customFormat="1" x14ac:dyDescent="0.35"/>
    <row r="1845" s="3" customFormat="1" x14ac:dyDescent="0.35"/>
    <row r="1846" s="3" customFormat="1" x14ac:dyDescent="0.35"/>
    <row r="1847" s="3" customFormat="1" x14ac:dyDescent="0.35"/>
    <row r="1848" s="3" customFormat="1" x14ac:dyDescent="0.35"/>
    <row r="1849" s="3" customFormat="1" x14ac:dyDescent="0.35"/>
    <row r="1850" s="3" customFormat="1" x14ac:dyDescent="0.35"/>
    <row r="1851" s="3" customFormat="1" x14ac:dyDescent="0.35"/>
    <row r="1852" s="3" customFormat="1" x14ac:dyDescent="0.35"/>
    <row r="1853" s="3" customFormat="1" x14ac:dyDescent="0.35"/>
    <row r="1854" s="3" customFormat="1" x14ac:dyDescent="0.35"/>
    <row r="1855" s="3" customFormat="1" x14ac:dyDescent="0.35"/>
    <row r="1856" s="3" customFormat="1" x14ac:dyDescent="0.35"/>
    <row r="1857" s="3" customFormat="1" x14ac:dyDescent="0.35"/>
    <row r="1858" s="3" customFormat="1" x14ac:dyDescent="0.35"/>
    <row r="1859" s="3" customFormat="1" x14ac:dyDescent="0.35"/>
    <row r="1860" s="3" customFormat="1" x14ac:dyDescent="0.35"/>
    <row r="1861" s="3" customFormat="1" x14ac:dyDescent="0.35"/>
    <row r="1862" s="3" customFormat="1" x14ac:dyDescent="0.35"/>
    <row r="1863" s="3" customFormat="1" x14ac:dyDescent="0.35"/>
    <row r="1864" s="3" customFormat="1" x14ac:dyDescent="0.35"/>
    <row r="1865" s="3" customFormat="1" x14ac:dyDescent="0.35"/>
    <row r="1866" s="3" customFormat="1" x14ac:dyDescent="0.35"/>
    <row r="1867" s="3" customFormat="1" x14ac:dyDescent="0.35"/>
    <row r="1868" s="3" customFormat="1" x14ac:dyDescent="0.35"/>
    <row r="1869" s="3" customFormat="1" x14ac:dyDescent="0.35"/>
    <row r="1870" s="3" customFormat="1" x14ac:dyDescent="0.35"/>
    <row r="1871" s="3" customFormat="1" x14ac:dyDescent="0.35"/>
    <row r="1872" s="3" customFormat="1" x14ac:dyDescent="0.35"/>
    <row r="1873" s="3" customFormat="1" x14ac:dyDescent="0.35"/>
    <row r="1874" s="3" customFormat="1" x14ac:dyDescent="0.35"/>
    <row r="1875" s="3" customFormat="1" x14ac:dyDescent="0.35"/>
    <row r="1876" s="3" customFormat="1" x14ac:dyDescent="0.35"/>
    <row r="1877" s="3" customFormat="1" x14ac:dyDescent="0.35"/>
    <row r="1878" s="3" customFormat="1" x14ac:dyDescent="0.35"/>
    <row r="1879" s="3" customFormat="1" x14ac:dyDescent="0.35"/>
    <row r="1880" s="3" customFormat="1" x14ac:dyDescent="0.35"/>
    <row r="1881" s="3" customFormat="1" x14ac:dyDescent="0.35"/>
    <row r="1882" s="3" customFormat="1" x14ac:dyDescent="0.35"/>
    <row r="1883" s="3" customFormat="1" x14ac:dyDescent="0.35"/>
    <row r="1884" s="3" customFormat="1" x14ac:dyDescent="0.35"/>
    <row r="1885" s="3" customFormat="1" x14ac:dyDescent="0.35"/>
    <row r="1886" s="3" customFormat="1" x14ac:dyDescent="0.35"/>
    <row r="1887" s="3" customFormat="1" x14ac:dyDescent="0.35"/>
    <row r="1888" s="3" customFormat="1" x14ac:dyDescent="0.35"/>
    <row r="1889" s="3" customFormat="1" x14ac:dyDescent="0.35"/>
    <row r="1890" s="3" customFormat="1" x14ac:dyDescent="0.35"/>
    <row r="1891" s="3" customFormat="1" x14ac:dyDescent="0.35"/>
    <row r="1892" s="3" customFormat="1" x14ac:dyDescent="0.35"/>
    <row r="1893" s="3" customFormat="1" x14ac:dyDescent="0.35"/>
    <row r="1894" s="3" customFormat="1" x14ac:dyDescent="0.35"/>
    <row r="1895" s="3" customFormat="1" x14ac:dyDescent="0.35"/>
    <row r="1896" s="3" customFormat="1" x14ac:dyDescent="0.35"/>
    <row r="1897" s="3" customFormat="1" x14ac:dyDescent="0.35"/>
    <row r="1898" s="3" customFormat="1" x14ac:dyDescent="0.35"/>
    <row r="1899" s="3" customFormat="1" x14ac:dyDescent="0.35"/>
    <row r="1900" s="3" customFormat="1" x14ac:dyDescent="0.35"/>
    <row r="1901" s="3" customFormat="1" x14ac:dyDescent="0.35"/>
    <row r="1902" s="3" customFormat="1" x14ac:dyDescent="0.35"/>
    <row r="1903" s="3" customFormat="1" x14ac:dyDescent="0.35"/>
    <row r="1904" s="3" customFormat="1" x14ac:dyDescent="0.35"/>
    <row r="1905" s="3" customFormat="1" x14ac:dyDescent="0.35"/>
    <row r="1906" s="3" customFormat="1" x14ac:dyDescent="0.35"/>
    <row r="1907" s="3" customFormat="1" x14ac:dyDescent="0.35"/>
    <row r="1908" s="3" customFormat="1" x14ac:dyDescent="0.35"/>
    <row r="1909" s="3" customFormat="1" x14ac:dyDescent="0.35"/>
    <row r="1910" s="3" customFormat="1" x14ac:dyDescent="0.35"/>
    <row r="1911" s="3" customFormat="1" x14ac:dyDescent="0.35"/>
    <row r="1912" s="3" customFormat="1" x14ac:dyDescent="0.35"/>
    <row r="1913" s="3" customFormat="1" x14ac:dyDescent="0.35"/>
    <row r="1914" s="3" customFormat="1" x14ac:dyDescent="0.35"/>
    <row r="1915" s="3" customFormat="1" x14ac:dyDescent="0.35"/>
    <row r="1916" s="3" customFormat="1" x14ac:dyDescent="0.35"/>
    <row r="1917" s="3" customFormat="1" x14ac:dyDescent="0.35"/>
    <row r="1918" s="3" customFormat="1" x14ac:dyDescent="0.35"/>
    <row r="1919" s="3" customFormat="1" x14ac:dyDescent="0.35"/>
    <row r="1920" s="3" customFormat="1" x14ac:dyDescent="0.35"/>
    <row r="1921" s="3" customFormat="1" x14ac:dyDescent="0.35"/>
    <row r="1922" s="3" customFormat="1" x14ac:dyDescent="0.35"/>
    <row r="1923" s="3" customFormat="1" x14ac:dyDescent="0.35"/>
    <row r="1924" s="3" customFormat="1" x14ac:dyDescent="0.35"/>
    <row r="1925" s="3" customFormat="1" x14ac:dyDescent="0.35"/>
    <row r="1926" s="3" customFormat="1" x14ac:dyDescent="0.35"/>
    <row r="1927" s="3" customFormat="1" x14ac:dyDescent="0.35"/>
    <row r="1928" s="3" customFormat="1" x14ac:dyDescent="0.35"/>
    <row r="1929" s="3" customFormat="1" x14ac:dyDescent="0.35"/>
    <row r="1930" s="3" customFormat="1" x14ac:dyDescent="0.35"/>
    <row r="1931" s="3" customFormat="1" x14ac:dyDescent="0.35"/>
    <row r="1932" s="3" customFormat="1" x14ac:dyDescent="0.35"/>
    <row r="1933" s="3" customFormat="1" x14ac:dyDescent="0.35"/>
    <row r="1934" s="3" customFormat="1" x14ac:dyDescent="0.35"/>
    <row r="1935" s="3" customFormat="1" x14ac:dyDescent="0.35"/>
    <row r="1936" s="3" customFormat="1" x14ac:dyDescent="0.35"/>
    <row r="1937" s="3" customFormat="1" x14ac:dyDescent="0.35"/>
    <row r="1938" s="3" customFormat="1" x14ac:dyDescent="0.35"/>
    <row r="1939" s="3" customFormat="1" x14ac:dyDescent="0.35"/>
    <row r="1940" s="3" customFormat="1" x14ac:dyDescent="0.35"/>
    <row r="1941" s="3" customFormat="1" x14ac:dyDescent="0.35"/>
    <row r="1942" s="3" customFormat="1" x14ac:dyDescent="0.35"/>
    <row r="1943" s="3" customFormat="1" x14ac:dyDescent="0.35"/>
    <row r="1944" s="3" customFormat="1" x14ac:dyDescent="0.35"/>
    <row r="1945" s="3" customFormat="1" x14ac:dyDescent="0.35"/>
    <row r="1946" s="3" customFormat="1" x14ac:dyDescent="0.35"/>
    <row r="1947" s="3" customFormat="1" x14ac:dyDescent="0.35"/>
    <row r="1948" s="3" customFormat="1" x14ac:dyDescent="0.35"/>
    <row r="1949" s="3" customFormat="1" x14ac:dyDescent="0.35"/>
    <row r="1950" s="3" customFormat="1" x14ac:dyDescent="0.35"/>
    <row r="1951" s="3" customFormat="1" x14ac:dyDescent="0.35"/>
    <row r="1952" s="3" customFormat="1" x14ac:dyDescent="0.35"/>
    <row r="1953" s="3" customFormat="1" x14ac:dyDescent="0.35"/>
    <row r="1954" s="3" customFormat="1" x14ac:dyDescent="0.35"/>
    <row r="1955" s="3" customFormat="1" x14ac:dyDescent="0.35"/>
    <row r="1956" s="3" customFormat="1" x14ac:dyDescent="0.35"/>
    <row r="1957" s="3" customFormat="1" x14ac:dyDescent="0.35"/>
    <row r="1958" s="3" customFormat="1" x14ac:dyDescent="0.35"/>
    <row r="1959" s="3" customFormat="1" x14ac:dyDescent="0.35"/>
    <row r="1960" s="3" customFormat="1" x14ac:dyDescent="0.35"/>
    <row r="1961" s="3" customFormat="1" x14ac:dyDescent="0.35"/>
    <row r="1962" s="3" customFormat="1" x14ac:dyDescent="0.35"/>
    <row r="1963" s="3" customFormat="1" x14ac:dyDescent="0.35"/>
    <row r="1964" s="3" customFormat="1" x14ac:dyDescent="0.35"/>
    <row r="1965" s="3" customFormat="1" x14ac:dyDescent="0.35"/>
    <row r="1966" s="3" customFormat="1" x14ac:dyDescent="0.35"/>
    <row r="1967" s="3" customFormat="1" x14ac:dyDescent="0.35"/>
    <row r="1968" s="3" customFormat="1" x14ac:dyDescent="0.35"/>
    <row r="1969" s="3" customFormat="1" x14ac:dyDescent="0.35"/>
    <row r="1970" s="3" customFormat="1" x14ac:dyDescent="0.35"/>
    <row r="1971" s="3" customFormat="1" x14ac:dyDescent="0.35"/>
    <row r="1972" s="3" customFormat="1" x14ac:dyDescent="0.35"/>
    <row r="1973" s="3" customFormat="1" x14ac:dyDescent="0.35"/>
    <row r="1974" s="3" customFormat="1" x14ac:dyDescent="0.35"/>
    <row r="1975" s="3" customFormat="1" x14ac:dyDescent="0.35"/>
    <row r="1976" s="3" customFormat="1" x14ac:dyDescent="0.35"/>
    <row r="1977" s="3" customFormat="1" x14ac:dyDescent="0.35"/>
    <row r="1978" s="3" customFormat="1" x14ac:dyDescent="0.35"/>
    <row r="1979" s="3" customFormat="1" x14ac:dyDescent="0.35"/>
    <row r="1980" s="3" customFormat="1" x14ac:dyDescent="0.35"/>
    <row r="1981" s="3" customFormat="1" x14ac:dyDescent="0.35"/>
    <row r="1982" s="3" customFormat="1" x14ac:dyDescent="0.35"/>
    <row r="1983" s="3" customFormat="1" x14ac:dyDescent="0.35"/>
    <row r="1984" s="3" customFormat="1" x14ac:dyDescent="0.35"/>
    <row r="1985" s="3" customFormat="1" x14ac:dyDescent="0.35"/>
    <row r="1986" s="3" customFormat="1" x14ac:dyDescent="0.35"/>
    <row r="1987" s="3" customFormat="1" x14ac:dyDescent="0.35"/>
    <row r="1988" s="3" customFormat="1" x14ac:dyDescent="0.35"/>
    <row r="1989" s="3" customFormat="1" x14ac:dyDescent="0.35"/>
    <row r="1990" s="3" customFormat="1" x14ac:dyDescent="0.35"/>
    <row r="1991" s="3" customFormat="1" x14ac:dyDescent="0.35"/>
    <row r="1992" s="3" customFormat="1" x14ac:dyDescent="0.35"/>
    <row r="1993" s="3" customFormat="1" x14ac:dyDescent="0.35"/>
    <row r="1994" s="3" customFormat="1" x14ac:dyDescent="0.35"/>
    <row r="1995" s="3" customFormat="1" x14ac:dyDescent="0.35"/>
    <row r="1996" s="3" customFormat="1" x14ac:dyDescent="0.35"/>
    <row r="1997" s="3" customFormat="1" x14ac:dyDescent="0.35"/>
    <row r="1998" s="3" customFormat="1" x14ac:dyDescent="0.35"/>
    <row r="1999" s="3" customFormat="1" x14ac:dyDescent="0.35"/>
    <row r="2000" s="3" customFormat="1" x14ac:dyDescent="0.35"/>
    <row r="2001" s="3" customFormat="1" x14ac:dyDescent="0.35"/>
    <row r="2002" s="3" customFormat="1" x14ac:dyDescent="0.35"/>
    <row r="2003" s="3" customFormat="1" x14ac:dyDescent="0.35"/>
    <row r="2004" s="3" customFormat="1" x14ac:dyDescent="0.35"/>
    <row r="2005" s="3" customFormat="1" x14ac:dyDescent="0.35"/>
    <row r="2006" s="3" customFormat="1" x14ac:dyDescent="0.35"/>
    <row r="2007" s="3" customFormat="1" x14ac:dyDescent="0.35"/>
    <row r="2008" s="3" customFormat="1" x14ac:dyDescent="0.35"/>
    <row r="2009" s="3" customFormat="1" x14ac:dyDescent="0.35"/>
    <row r="2010" s="3" customFormat="1" x14ac:dyDescent="0.35"/>
    <row r="2011" s="3" customFormat="1" x14ac:dyDescent="0.35"/>
    <row r="2012" s="3" customFormat="1" x14ac:dyDescent="0.35"/>
    <row r="2013" s="3" customFormat="1" x14ac:dyDescent="0.35"/>
    <row r="2014" s="3" customFormat="1" x14ac:dyDescent="0.35"/>
    <row r="2015" s="3" customFormat="1" x14ac:dyDescent="0.35"/>
    <row r="2016" s="3" customFormat="1" x14ac:dyDescent="0.35"/>
    <row r="2017" s="3" customFormat="1" x14ac:dyDescent="0.35"/>
    <row r="2018" s="3" customFormat="1" x14ac:dyDescent="0.35"/>
    <row r="2019" s="3" customFormat="1" x14ac:dyDescent="0.35"/>
    <row r="2020" s="3" customFormat="1" x14ac:dyDescent="0.35"/>
    <row r="2021" s="3" customFormat="1" x14ac:dyDescent="0.35"/>
    <row r="2022" s="3" customFormat="1" x14ac:dyDescent="0.35"/>
    <row r="2023" s="3" customFormat="1" x14ac:dyDescent="0.35"/>
    <row r="2024" s="3" customFormat="1" x14ac:dyDescent="0.35"/>
    <row r="2025" s="3" customFormat="1" x14ac:dyDescent="0.35"/>
    <row r="2026" s="3" customFormat="1" x14ac:dyDescent="0.35"/>
    <row r="2027" s="3" customFormat="1" x14ac:dyDescent="0.35"/>
    <row r="2028" s="3" customFormat="1" x14ac:dyDescent="0.35"/>
    <row r="2029" s="3" customFormat="1" x14ac:dyDescent="0.35"/>
    <row r="2030" s="3" customFormat="1" x14ac:dyDescent="0.35"/>
    <row r="2031" s="3" customFormat="1" x14ac:dyDescent="0.35"/>
    <row r="2032" s="3" customFormat="1" x14ac:dyDescent="0.35"/>
    <row r="2033" s="3" customFormat="1" x14ac:dyDescent="0.35"/>
    <row r="2034" s="3" customFormat="1" x14ac:dyDescent="0.35"/>
    <row r="2035" s="3" customFormat="1" x14ac:dyDescent="0.35"/>
    <row r="2036" s="3" customFormat="1" x14ac:dyDescent="0.35"/>
    <row r="2037" s="3" customFormat="1" x14ac:dyDescent="0.35"/>
    <row r="2038" s="3" customFormat="1" x14ac:dyDescent="0.35"/>
    <row r="2039" s="3" customFormat="1" x14ac:dyDescent="0.35"/>
    <row r="2040" s="3" customFormat="1" x14ac:dyDescent="0.35"/>
    <row r="2041" s="3" customFormat="1" x14ac:dyDescent="0.35"/>
    <row r="2042" s="3" customFormat="1" x14ac:dyDescent="0.35"/>
    <row r="2043" s="3" customFormat="1" x14ac:dyDescent="0.35"/>
    <row r="2044" s="3" customFormat="1" x14ac:dyDescent="0.35"/>
    <row r="2045" s="3" customFormat="1" x14ac:dyDescent="0.35"/>
    <row r="2046" s="3" customFormat="1" x14ac:dyDescent="0.35"/>
    <row r="2047" s="3" customFormat="1" x14ac:dyDescent="0.35"/>
    <row r="2048" s="3" customFormat="1" x14ac:dyDescent="0.35"/>
    <row r="2049" s="3" customFormat="1" x14ac:dyDescent="0.35"/>
    <row r="2050" s="3" customFormat="1" x14ac:dyDescent="0.35"/>
    <row r="2051" s="3" customFormat="1" x14ac:dyDescent="0.35"/>
    <row r="2052" s="3" customFormat="1" x14ac:dyDescent="0.35"/>
    <row r="2053" s="3" customFormat="1" x14ac:dyDescent="0.35"/>
    <row r="2054" s="3" customFormat="1" x14ac:dyDescent="0.35"/>
    <row r="2055" s="3" customFormat="1" x14ac:dyDescent="0.35"/>
    <row r="2056" s="3" customFormat="1" x14ac:dyDescent="0.35"/>
    <row r="2057" s="3" customFormat="1" x14ac:dyDescent="0.35"/>
    <row r="2058" s="3" customFormat="1" x14ac:dyDescent="0.35"/>
    <row r="2059" s="3" customFormat="1" x14ac:dyDescent="0.35"/>
    <row r="2060" s="3" customFormat="1" x14ac:dyDescent="0.35"/>
    <row r="2061" s="3" customFormat="1" x14ac:dyDescent="0.35"/>
    <row r="2062" s="3" customFormat="1" x14ac:dyDescent="0.35"/>
    <row r="2063" s="3" customFormat="1" x14ac:dyDescent="0.35"/>
    <row r="2064" s="3" customFormat="1" x14ac:dyDescent="0.35"/>
    <row r="2065" s="3" customFormat="1" x14ac:dyDescent="0.35"/>
    <row r="2066" s="3" customFormat="1" x14ac:dyDescent="0.35"/>
    <row r="2067" s="3" customFormat="1" x14ac:dyDescent="0.35"/>
    <row r="2068" s="3" customFormat="1" x14ac:dyDescent="0.35"/>
    <row r="2069" s="3" customFormat="1" x14ac:dyDescent="0.35"/>
    <row r="2070" s="3" customFormat="1" x14ac:dyDescent="0.35"/>
    <row r="2071" s="3" customFormat="1" x14ac:dyDescent="0.35"/>
    <row r="2072" s="3" customFormat="1" x14ac:dyDescent="0.35"/>
    <row r="2073" s="3" customFormat="1" x14ac:dyDescent="0.35"/>
    <row r="2074" s="3" customFormat="1" x14ac:dyDescent="0.35"/>
    <row r="2075" s="3" customFormat="1" x14ac:dyDescent="0.35"/>
    <row r="2076" s="3" customFormat="1" x14ac:dyDescent="0.35"/>
    <row r="2077" s="3" customFormat="1" x14ac:dyDescent="0.35"/>
    <row r="2078" s="3" customFormat="1" x14ac:dyDescent="0.35"/>
    <row r="2079" s="3" customFormat="1" x14ac:dyDescent="0.35"/>
    <row r="2080" s="3" customFormat="1" x14ac:dyDescent="0.35"/>
    <row r="2081" s="3" customFormat="1" x14ac:dyDescent="0.35"/>
    <row r="2082" s="3" customFormat="1" x14ac:dyDescent="0.35"/>
    <row r="2083" s="3" customFormat="1" x14ac:dyDescent="0.35"/>
    <row r="2084" s="3" customFormat="1" x14ac:dyDescent="0.35"/>
    <row r="2085" s="3" customFormat="1" x14ac:dyDescent="0.35"/>
    <row r="2086" s="3" customFormat="1" x14ac:dyDescent="0.35"/>
    <row r="2087" s="3" customFormat="1" x14ac:dyDescent="0.35"/>
    <row r="2088" s="3" customFormat="1" x14ac:dyDescent="0.35"/>
    <row r="2089" s="3" customFormat="1" x14ac:dyDescent="0.35"/>
    <row r="2090" s="3" customFormat="1" x14ac:dyDescent="0.35"/>
    <row r="2091" s="3" customFormat="1" x14ac:dyDescent="0.35"/>
    <row r="2092" s="3" customFormat="1" x14ac:dyDescent="0.35"/>
    <row r="2093" s="3" customFormat="1" x14ac:dyDescent="0.35"/>
    <row r="2094" s="3" customFormat="1" x14ac:dyDescent="0.35"/>
    <row r="2095" s="3" customFormat="1" x14ac:dyDescent="0.35"/>
    <row r="2096" s="3" customFormat="1" x14ac:dyDescent="0.35"/>
    <row r="2097" s="3" customFormat="1" x14ac:dyDescent="0.35"/>
    <row r="2098" s="3" customFormat="1" x14ac:dyDescent="0.35"/>
    <row r="2099" s="3" customFormat="1" x14ac:dyDescent="0.35"/>
    <row r="2100" s="3" customFormat="1" x14ac:dyDescent="0.35"/>
    <row r="2101" s="3" customFormat="1" x14ac:dyDescent="0.35"/>
    <row r="2102" s="3" customFormat="1" x14ac:dyDescent="0.35"/>
    <row r="2103" s="3" customFormat="1" x14ac:dyDescent="0.35"/>
    <row r="2104" s="3" customFormat="1" x14ac:dyDescent="0.35"/>
    <row r="2105" s="3" customFormat="1" x14ac:dyDescent="0.35"/>
    <row r="2106" s="3" customFormat="1" x14ac:dyDescent="0.35"/>
    <row r="2107" s="3" customFormat="1" x14ac:dyDescent="0.35"/>
    <row r="2108" s="3" customFormat="1" x14ac:dyDescent="0.35"/>
    <row r="2109" s="3" customFormat="1" x14ac:dyDescent="0.35"/>
    <row r="2110" s="3" customFormat="1" x14ac:dyDescent="0.35"/>
    <row r="2111" s="3" customFormat="1" x14ac:dyDescent="0.35"/>
    <row r="2112" s="3" customFormat="1" x14ac:dyDescent="0.35"/>
    <row r="2113" s="3" customFormat="1" x14ac:dyDescent="0.35"/>
    <row r="2114" s="3" customFormat="1" x14ac:dyDescent="0.35"/>
    <row r="2115" s="3" customFormat="1" x14ac:dyDescent="0.35"/>
    <row r="2116" s="3" customFormat="1" x14ac:dyDescent="0.35"/>
    <row r="2117" s="3" customFormat="1" x14ac:dyDescent="0.35"/>
    <row r="2118" s="3" customFormat="1" x14ac:dyDescent="0.35"/>
    <row r="2119" s="3" customFormat="1" x14ac:dyDescent="0.35"/>
    <row r="2120" s="3" customFormat="1" x14ac:dyDescent="0.35"/>
    <row r="2121" s="3" customFormat="1" x14ac:dyDescent="0.35"/>
    <row r="2122" s="3" customFormat="1" x14ac:dyDescent="0.35"/>
    <row r="2123" s="3" customFormat="1" x14ac:dyDescent="0.35"/>
    <row r="2124" s="3" customFormat="1" x14ac:dyDescent="0.35"/>
    <row r="2125" s="3" customFormat="1" x14ac:dyDescent="0.35"/>
    <row r="2126" s="3" customFormat="1" x14ac:dyDescent="0.35"/>
    <row r="2127" s="3" customFormat="1" x14ac:dyDescent="0.35"/>
    <row r="2128" s="3" customFormat="1" x14ac:dyDescent="0.35"/>
    <row r="2129" s="3" customFormat="1" x14ac:dyDescent="0.35"/>
    <row r="2130" s="3" customFormat="1" x14ac:dyDescent="0.35"/>
    <row r="2131" s="3" customFormat="1" x14ac:dyDescent="0.35"/>
    <row r="2132" s="3" customFormat="1" x14ac:dyDescent="0.35"/>
    <row r="2133" s="3" customFormat="1" x14ac:dyDescent="0.35"/>
    <row r="2134" s="3" customFormat="1" x14ac:dyDescent="0.35"/>
    <row r="2135" s="3" customFormat="1" x14ac:dyDescent="0.35"/>
    <row r="2136" s="3" customFormat="1" x14ac:dyDescent="0.35"/>
    <row r="2137" s="3" customFormat="1" x14ac:dyDescent="0.35"/>
    <row r="2138" s="3" customFormat="1" x14ac:dyDescent="0.35"/>
    <row r="2139" s="3" customFormat="1" x14ac:dyDescent="0.35"/>
    <row r="2140" s="3" customFormat="1" x14ac:dyDescent="0.35"/>
    <row r="2141" s="3" customFormat="1" x14ac:dyDescent="0.35"/>
    <row r="2142" s="3" customFormat="1" x14ac:dyDescent="0.35"/>
    <row r="2143" s="3" customFormat="1" x14ac:dyDescent="0.35"/>
    <row r="2144" s="3" customFormat="1" x14ac:dyDescent="0.35"/>
    <row r="2145" s="3" customFormat="1" x14ac:dyDescent="0.35"/>
    <row r="2146" s="3" customFormat="1" x14ac:dyDescent="0.35"/>
    <row r="2147" s="3" customFormat="1" x14ac:dyDescent="0.35"/>
    <row r="2148" s="3" customFormat="1" x14ac:dyDescent="0.35"/>
    <row r="2149" s="3" customFormat="1" x14ac:dyDescent="0.35"/>
    <row r="2150" s="3" customFormat="1" x14ac:dyDescent="0.35"/>
    <row r="2151" s="3" customFormat="1" x14ac:dyDescent="0.35"/>
    <row r="2152" s="3" customFormat="1" x14ac:dyDescent="0.35"/>
    <row r="2153" s="3" customFormat="1" x14ac:dyDescent="0.35"/>
    <row r="2154" s="3" customFormat="1" x14ac:dyDescent="0.35"/>
    <row r="2155" s="3" customFormat="1" x14ac:dyDescent="0.35"/>
    <row r="2156" s="3" customFormat="1" x14ac:dyDescent="0.35"/>
    <row r="2157" s="3" customFormat="1" x14ac:dyDescent="0.35"/>
    <row r="2158" s="3" customFormat="1" x14ac:dyDescent="0.35"/>
    <row r="2159" s="3" customFormat="1" x14ac:dyDescent="0.35"/>
    <row r="2160" s="3" customFormat="1" x14ac:dyDescent="0.35"/>
    <row r="2161" s="3" customFormat="1" x14ac:dyDescent="0.35"/>
    <row r="2162" s="3" customFormat="1" x14ac:dyDescent="0.35"/>
    <row r="2163" s="3" customFormat="1" x14ac:dyDescent="0.35"/>
    <row r="2164" s="3" customFormat="1" x14ac:dyDescent="0.35"/>
    <row r="2165" s="3" customFormat="1" x14ac:dyDescent="0.35"/>
    <row r="2166" s="3" customFormat="1" x14ac:dyDescent="0.35"/>
    <row r="2167" s="3" customFormat="1" x14ac:dyDescent="0.35"/>
    <row r="2168" s="3" customFormat="1" x14ac:dyDescent="0.35"/>
    <row r="2169" s="3" customFormat="1" x14ac:dyDescent="0.35"/>
    <row r="2170" s="3" customFormat="1" x14ac:dyDescent="0.35"/>
    <row r="2171" s="3" customFormat="1" x14ac:dyDescent="0.35"/>
    <row r="2172" s="3" customFormat="1" x14ac:dyDescent="0.35"/>
    <row r="2173" s="3" customFormat="1" x14ac:dyDescent="0.35"/>
    <row r="2174" s="3" customFormat="1" x14ac:dyDescent="0.35"/>
    <row r="2175" s="3" customFormat="1" x14ac:dyDescent="0.35"/>
    <row r="2176" s="3" customFormat="1" x14ac:dyDescent="0.35"/>
    <row r="2177" s="3" customFormat="1" x14ac:dyDescent="0.35"/>
    <row r="2178" s="3" customFormat="1" x14ac:dyDescent="0.35"/>
    <row r="2179" s="3" customFormat="1" x14ac:dyDescent="0.35"/>
    <row r="2180" s="3" customFormat="1" x14ac:dyDescent="0.35"/>
    <row r="2181" s="3" customFormat="1" x14ac:dyDescent="0.35"/>
    <row r="2182" s="3" customFormat="1" x14ac:dyDescent="0.35"/>
    <row r="2183" s="3" customFormat="1" x14ac:dyDescent="0.35"/>
    <row r="2184" s="3" customFormat="1" x14ac:dyDescent="0.35"/>
    <row r="2185" s="3" customFormat="1" x14ac:dyDescent="0.35"/>
    <row r="2186" s="3" customFormat="1" x14ac:dyDescent="0.35"/>
    <row r="2187" s="3" customFormat="1" x14ac:dyDescent="0.35"/>
    <row r="2188" s="3" customFormat="1" x14ac:dyDescent="0.35"/>
    <row r="2189" s="3" customFormat="1" x14ac:dyDescent="0.35"/>
    <row r="2190" s="3" customFormat="1" x14ac:dyDescent="0.35"/>
    <row r="2191" s="3" customFormat="1" x14ac:dyDescent="0.35"/>
    <row r="2192" s="3" customFormat="1" x14ac:dyDescent="0.35"/>
    <row r="2193" s="3" customFormat="1" x14ac:dyDescent="0.35"/>
    <row r="2194" s="3" customFormat="1" x14ac:dyDescent="0.35"/>
    <row r="2195" s="3" customFormat="1" x14ac:dyDescent="0.35"/>
    <row r="2196" s="3" customFormat="1" x14ac:dyDescent="0.35"/>
    <row r="2197" s="3" customFormat="1" x14ac:dyDescent="0.35"/>
    <row r="2198" s="3" customFormat="1" x14ac:dyDescent="0.35"/>
    <row r="2199" s="3" customFormat="1" x14ac:dyDescent="0.35"/>
    <row r="2200" s="3" customFormat="1" x14ac:dyDescent="0.35"/>
    <row r="2201" s="3" customFormat="1" x14ac:dyDescent="0.35"/>
    <row r="2202" s="3" customFormat="1" x14ac:dyDescent="0.35"/>
    <row r="2203" s="3" customFormat="1" x14ac:dyDescent="0.35"/>
    <row r="2204" s="3" customFormat="1" x14ac:dyDescent="0.35"/>
    <row r="2205" s="3" customFormat="1" x14ac:dyDescent="0.35"/>
    <row r="2206" s="3" customFormat="1" x14ac:dyDescent="0.35"/>
    <row r="2207" s="3" customFormat="1" x14ac:dyDescent="0.35"/>
    <row r="2208" s="3" customFormat="1" x14ac:dyDescent="0.35"/>
    <row r="2209" s="3" customFormat="1" x14ac:dyDescent="0.35"/>
    <row r="2210" s="3" customFormat="1" x14ac:dyDescent="0.35"/>
    <row r="2211" s="3" customFormat="1" x14ac:dyDescent="0.35"/>
    <row r="2212" s="3" customFormat="1" x14ac:dyDescent="0.35"/>
    <row r="2213" s="3" customFormat="1" x14ac:dyDescent="0.35"/>
    <row r="2214" s="3" customFormat="1" x14ac:dyDescent="0.35"/>
    <row r="2215" s="3" customFormat="1" x14ac:dyDescent="0.35"/>
    <row r="2216" s="3" customFormat="1" x14ac:dyDescent="0.35"/>
    <row r="2217" s="3" customFormat="1" x14ac:dyDescent="0.35"/>
    <row r="2218" s="3" customFormat="1" x14ac:dyDescent="0.35"/>
    <row r="2219" s="3" customFormat="1" x14ac:dyDescent="0.35"/>
    <row r="2220" s="3" customFormat="1" x14ac:dyDescent="0.35"/>
    <row r="2221" s="3" customFormat="1" x14ac:dyDescent="0.35"/>
    <row r="2222" s="3" customFormat="1" x14ac:dyDescent="0.35"/>
    <row r="2223" s="3" customFormat="1" x14ac:dyDescent="0.35"/>
    <row r="2224" s="3" customFormat="1" x14ac:dyDescent="0.35"/>
    <row r="2225" s="3" customFormat="1" x14ac:dyDescent="0.35"/>
    <row r="2226" s="3" customFormat="1" x14ac:dyDescent="0.35"/>
    <row r="2227" s="3" customFormat="1" x14ac:dyDescent="0.35"/>
    <row r="2228" s="3" customFormat="1" x14ac:dyDescent="0.35"/>
    <row r="2229" s="3" customFormat="1" x14ac:dyDescent="0.35"/>
    <row r="2230" s="3" customFormat="1" x14ac:dyDescent="0.35"/>
    <row r="2231" s="3" customFormat="1" x14ac:dyDescent="0.35"/>
    <row r="2232" s="3" customFormat="1" x14ac:dyDescent="0.35"/>
    <row r="2233" s="3" customFormat="1" x14ac:dyDescent="0.35"/>
    <row r="2234" s="3" customFormat="1" x14ac:dyDescent="0.35"/>
    <row r="2235" s="3" customFormat="1" x14ac:dyDescent="0.35"/>
    <row r="2236" s="3" customFormat="1" x14ac:dyDescent="0.35"/>
    <row r="2237" s="3" customFormat="1" x14ac:dyDescent="0.35"/>
    <row r="2238" s="3" customFormat="1" x14ac:dyDescent="0.35"/>
    <row r="2239" s="3" customFormat="1" x14ac:dyDescent="0.35"/>
    <row r="2240" s="3" customFormat="1" x14ac:dyDescent="0.35"/>
    <row r="2241" s="3" customFormat="1" x14ac:dyDescent="0.35"/>
    <row r="2242" s="3" customFormat="1" x14ac:dyDescent="0.35"/>
    <row r="2243" s="3" customFormat="1" x14ac:dyDescent="0.35"/>
    <row r="2244" s="3" customFormat="1" x14ac:dyDescent="0.35"/>
    <row r="2245" s="3" customFormat="1" x14ac:dyDescent="0.35"/>
    <row r="2246" s="3" customFormat="1" x14ac:dyDescent="0.35"/>
    <row r="2247" s="3" customFormat="1" x14ac:dyDescent="0.35"/>
    <row r="2248" s="3" customFormat="1" x14ac:dyDescent="0.35"/>
    <row r="2249" s="3" customFormat="1" x14ac:dyDescent="0.35"/>
    <row r="2250" s="3" customFormat="1" x14ac:dyDescent="0.35"/>
    <row r="2251" s="3" customFormat="1" x14ac:dyDescent="0.35"/>
    <row r="2252" s="3" customFormat="1" x14ac:dyDescent="0.35"/>
    <row r="2253" s="3" customFormat="1" x14ac:dyDescent="0.35"/>
    <row r="2254" s="3" customFormat="1" x14ac:dyDescent="0.35"/>
    <row r="2255" s="3" customFormat="1" x14ac:dyDescent="0.35"/>
    <row r="2256" s="3" customFormat="1" x14ac:dyDescent="0.35"/>
    <row r="2257" s="3" customFormat="1" x14ac:dyDescent="0.35"/>
    <row r="2258" s="3" customFormat="1" x14ac:dyDescent="0.35"/>
    <row r="2259" s="3" customFormat="1" x14ac:dyDescent="0.35"/>
    <row r="2260" s="3" customFormat="1" x14ac:dyDescent="0.35"/>
    <row r="2261" s="3" customFormat="1" x14ac:dyDescent="0.35"/>
    <row r="2262" s="3" customFormat="1" x14ac:dyDescent="0.35"/>
    <row r="2263" s="3" customFormat="1" x14ac:dyDescent="0.35"/>
    <row r="2264" s="3" customFormat="1" x14ac:dyDescent="0.35"/>
    <row r="2265" s="3" customFormat="1" x14ac:dyDescent="0.35"/>
    <row r="2266" s="3" customFormat="1" x14ac:dyDescent="0.35"/>
    <row r="2267" s="3" customFormat="1" x14ac:dyDescent="0.35"/>
    <row r="2268" s="3" customFormat="1" x14ac:dyDescent="0.35"/>
    <row r="2269" s="3" customFormat="1" x14ac:dyDescent="0.35"/>
    <row r="2270" s="3" customFormat="1" x14ac:dyDescent="0.35"/>
    <row r="2271" s="3" customFormat="1" x14ac:dyDescent="0.35"/>
    <row r="2272" s="3" customFormat="1" x14ac:dyDescent="0.35"/>
    <row r="2273" s="3" customFormat="1" x14ac:dyDescent="0.35"/>
    <row r="2274" s="3" customFormat="1" x14ac:dyDescent="0.35"/>
    <row r="2275" s="3" customFormat="1" x14ac:dyDescent="0.35"/>
    <row r="2276" s="3" customFormat="1" x14ac:dyDescent="0.35"/>
    <row r="2277" s="3" customFormat="1" x14ac:dyDescent="0.35"/>
    <row r="2278" s="3" customFormat="1" x14ac:dyDescent="0.35"/>
    <row r="2279" s="3" customFormat="1" x14ac:dyDescent="0.35"/>
    <row r="2280" s="3" customFormat="1" x14ac:dyDescent="0.35"/>
    <row r="2281" s="3" customFormat="1" x14ac:dyDescent="0.35"/>
    <row r="2282" s="3" customFormat="1" x14ac:dyDescent="0.35"/>
    <row r="2283" s="3" customFormat="1" x14ac:dyDescent="0.35"/>
    <row r="2284" s="3" customFormat="1" x14ac:dyDescent="0.35"/>
    <row r="2285" s="3" customFormat="1" x14ac:dyDescent="0.35"/>
    <row r="2286" s="3" customFormat="1" x14ac:dyDescent="0.35"/>
    <row r="2287" s="3" customFormat="1" x14ac:dyDescent="0.35"/>
    <row r="2288" s="3" customFormat="1" x14ac:dyDescent="0.35"/>
    <row r="2289" s="3" customFormat="1" x14ac:dyDescent="0.35"/>
    <row r="2290" s="3" customFormat="1" x14ac:dyDescent="0.35"/>
    <row r="2291" s="3" customFormat="1" x14ac:dyDescent="0.35"/>
    <row r="2292" s="3" customFormat="1" x14ac:dyDescent="0.35"/>
    <row r="2293" s="3" customFormat="1" x14ac:dyDescent="0.35"/>
    <row r="2294" s="3" customFormat="1" x14ac:dyDescent="0.35"/>
    <row r="2295" s="3" customFormat="1" x14ac:dyDescent="0.35"/>
    <row r="2296" s="3" customFormat="1" x14ac:dyDescent="0.35"/>
    <row r="2297" s="3" customFormat="1" x14ac:dyDescent="0.35"/>
    <row r="2298" s="3" customFormat="1" x14ac:dyDescent="0.35"/>
    <row r="2299" s="3" customFormat="1" x14ac:dyDescent="0.35"/>
    <row r="2300" s="3" customFormat="1" x14ac:dyDescent="0.35"/>
    <row r="2301" s="3" customFormat="1" x14ac:dyDescent="0.35"/>
    <row r="2302" s="3" customFormat="1" x14ac:dyDescent="0.35"/>
    <row r="2303" s="3" customFormat="1" x14ac:dyDescent="0.35"/>
    <row r="2304" s="3" customFormat="1" x14ac:dyDescent="0.35"/>
    <row r="2305" s="3" customFormat="1" x14ac:dyDescent="0.35"/>
    <row r="2306" s="3" customFormat="1" x14ac:dyDescent="0.35"/>
    <row r="2307" s="3" customFormat="1" x14ac:dyDescent="0.35"/>
    <row r="2308" s="3" customFormat="1" x14ac:dyDescent="0.35"/>
    <row r="2309" s="3" customFormat="1" x14ac:dyDescent="0.35"/>
    <row r="2310" s="3" customFormat="1" x14ac:dyDescent="0.35"/>
    <row r="2311" s="3" customFormat="1" x14ac:dyDescent="0.35"/>
    <row r="2312" s="3" customFormat="1" x14ac:dyDescent="0.35"/>
    <row r="2313" s="3" customFormat="1" x14ac:dyDescent="0.35"/>
    <row r="2314" s="3" customFormat="1" x14ac:dyDescent="0.35"/>
    <row r="2315" s="3" customFormat="1" x14ac:dyDescent="0.35"/>
    <row r="2316" s="3" customFormat="1" x14ac:dyDescent="0.35"/>
    <row r="2317" s="3" customFormat="1" x14ac:dyDescent="0.35"/>
    <row r="2318" s="3" customFormat="1" x14ac:dyDescent="0.35"/>
    <row r="2319" s="3" customFormat="1" x14ac:dyDescent="0.35"/>
    <row r="2320" s="3" customFormat="1" x14ac:dyDescent="0.35"/>
    <row r="2321" s="3" customFormat="1" x14ac:dyDescent="0.35"/>
    <row r="2322" s="3" customFormat="1" x14ac:dyDescent="0.35"/>
    <row r="2323" s="3" customFormat="1" x14ac:dyDescent="0.35"/>
    <row r="2324" s="3" customFormat="1" x14ac:dyDescent="0.35"/>
    <row r="2325" s="3" customFormat="1" x14ac:dyDescent="0.35"/>
    <row r="2326" s="3" customFormat="1" x14ac:dyDescent="0.35"/>
    <row r="2327" s="3" customFormat="1" x14ac:dyDescent="0.35"/>
    <row r="2328" s="3" customFormat="1" x14ac:dyDescent="0.35"/>
    <row r="2329" s="3" customFormat="1" x14ac:dyDescent="0.35"/>
    <row r="2330" s="3" customFormat="1" x14ac:dyDescent="0.35"/>
    <row r="2331" s="3" customFormat="1" x14ac:dyDescent="0.35"/>
    <row r="2332" s="3" customFormat="1" x14ac:dyDescent="0.35"/>
    <row r="2333" s="3" customFormat="1" x14ac:dyDescent="0.35"/>
    <row r="2334" s="3" customFormat="1" x14ac:dyDescent="0.35"/>
    <row r="2335" s="3" customFormat="1" x14ac:dyDescent="0.35"/>
    <row r="2336" s="3" customFormat="1" x14ac:dyDescent="0.35"/>
    <row r="2337" s="3" customFormat="1" x14ac:dyDescent="0.35"/>
    <row r="2338" s="3" customFormat="1" x14ac:dyDescent="0.35"/>
    <row r="2339" s="3" customFormat="1" x14ac:dyDescent="0.35"/>
    <row r="2340" s="3" customFormat="1" x14ac:dyDescent="0.35"/>
    <row r="2341" s="3" customFormat="1" x14ac:dyDescent="0.35"/>
    <row r="2342" s="3" customFormat="1" x14ac:dyDescent="0.35"/>
    <row r="2343" s="3" customFormat="1" x14ac:dyDescent="0.35"/>
    <row r="2344" s="3" customFormat="1" x14ac:dyDescent="0.35"/>
    <row r="2345" s="3" customFormat="1" x14ac:dyDescent="0.35"/>
    <row r="2346" s="3" customFormat="1" x14ac:dyDescent="0.35"/>
    <row r="2347" s="3" customFormat="1" x14ac:dyDescent="0.35"/>
    <row r="2348" s="3" customFormat="1" x14ac:dyDescent="0.35"/>
    <row r="2349" s="3" customFormat="1" x14ac:dyDescent="0.35"/>
    <row r="2350" s="3" customFormat="1" x14ac:dyDescent="0.35"/>
    <row r="2351" s="3" customFormat="1" x14ac:dyDescent="0.35"/>
    <row r="2352" s="3" customFormat="1" x14ac:dyDescent="0.35"/>
    <row r="2353" s="3" customFormat="1" x14ac:dyDescent="0.35"/>
    <row r="2354" s="3" customFormat="1" x14ac:dyDescent="0.35"/>
    <row r="2355" s="3" customFormat="1" x14ac:dyDescent="0.35"/>
    <row r="2356" s="3" customFormat="1" x14ac:dyDescent="0.35"/>
    <row r="2357" s="3" customFormat="1" x14ac:dyDescent="0.35"/>
    <row r="2358" s="3" customFormat="1" x14ac:dyDescent="0.35"/>
    <row r="2359" s="3" customFormat="1" x14ac:dyDescent="0.35"/>
    <row r="2360" s="3" customFormat="1" x14ac:dyDescent="0.35"/>
    <row r="2361" s="3" customFormat="1" x14ac:dyDescent="0.35"/>
    <row r="2362" s="3" customFormat="1" x14ac:dyDescent="0.35"/>
    <row r="2363" s="3" customFormat="1" x14ac:dyDescent="0.35"/>
    <row r="2364" s="3" customFormat="1" x14ac:dyDescent="0.35"/>
    <row r="2365" s="3" customFormat="1" x14ac:dyDescent="0.35"/>
    <row r="2366" s="3" customFormat="1" x14ac:dyDescent="0.35"/>
    <row r="2367" s="3" customFormat="1" x14ac:dyDescent="0.35"/>
    <row r="2368" s="3" customFormat="1" x14ac:dyDescent="0.35"/>
    <row r="2369" s="3" customFormat="1" x14ac:dyDescent="0.35"/>
    <row r="2370" s="3" customFormat="1" x14ac:dyDescent="0.35"/>
    <row r="2371" s="3" customFormat="1" x14ac:dyDescent="0.35"/>
    <row r="2372" s="3" customFormat="1" x14ac:dyDescent="0.35"/>
    <row r="2373" s="3" customFormat="1" x14ac:dyDescent="0.35"/>
    <row r="2374" s="3" customFormat="1" x14ac:dyDescent="0.35"/>
    <row r="2375" s="3" customFormat="1" x14ac:dyDescent="0.35"/>
    <row r="2376" s="3" customFormat="1" x14ac:dyDescent="0.35"/>
    <row r="2377" s="3" customFormat="1" x14ac:dyDescent="0.35"/>
    <row r="2378" s="3" customFormat="1" x14ac:dyDescent="0.35"/>
    <row r="2379" s="3" customFormat="1" x14ac:dyDescent="0.35"/>
    <row r="2380" s="3" customFormat="1" x14ac:dyDescent="0.35"/>
    <row r="2381" s="3" customFormat="1" x14ac:dyDescent="0.35"/>
    <row r="2382" s="3" customFormat="1" x14ac:dyDescent="0.35"/>
    <row r="2383" s="3" customFormat="1" x14ac:dyDescent="0.35"/>
    <row r="2384" s="3" customFormat="1" x14ac:dyDescent="0.35"/>
    <row r="2385" s="3" customFormat="1" x14ac:dyDescent="0.35"/>
    <row r="2386" s="3" customFormat="1" x14ac:dyDescent="0.35"/>
    <row r="2387" s="3" customFormat="1" x14ac:dyDescent="0.35"/>
    <row r="2388" s="3" customFormat="1" x14ac:dyDescent="0.35"/>
    <row r="2389" s="3" customFormat="1" x14ac:dyDescent="0.35"/>
    <row r="2390" s="3" customFormat="1" x14ac:dyDescent="0.35"/>
    <row r="2391" s="3" customFormat="1" x14ac:dyDescent="0.35"/>
    <row r="2392" s="3" customFormat="1" x14ac:dyDescent="0.35"/>
    <row r="2393" s="3" customFormat="1" x14ac:dyDescent="0.35"/>
    <row r="2394" s="3" customFormat="1" x14ac:dyDescent="0.35"/>
    <row r="2395" s="3" customFormat="1" x14ac:dyDescent="0.35"/>
    <row r="2396" s="3" customFormat="1" x14ac:dyDescent="0.35"/>
    <row r="2397" s="3" customFormat="1" x14ac:dyDescent="0.35"/>
    <row r="2398" s="3" customFormat="1" x14ac:dyDescent="0.35"/>
    <row r="2399" s="3" customFormat="1" x14ac:dyDescent="0.35"/>
    <row r="2400" s="3" customFormat="1" x14ac:dyDescent="0.35"/>
    <row r="2401" s="3" customFormat="1" x14ac:dyDescent="0.35"/>
    <row r="2402" s="3" customFormat="1" x14ac:dyDescent="0.35"/>
    <row r="2403" s="3" customFormat="1" x14ac:dyDescent="0.35"/>
    <row r="2404" s="3" customFormat="1" x14ac:dyDescent="0.35"/>
    <row r="2405" s="3" customFormat="1" x14ac:dyDescent="0.35"/>
    <row r="2406" s="3" customFormat="1" x14ac:dyDescent="0.35"/>
    <row r="2407" s="3" customFormat="1" x14ac:dyDescent="0.35"/>
    <row r="2408" s="3" customFormat="1" x14ac:dyDescent="0.35"/>
    <row r="2409" s="3" customFormat="1" x14ac:dyDescent="0.35"/>
    <row r="2410" s="3" customFormat="1" x14ac:dyDescent="0.35"/>
    <row r="2411" s="3" customFormat="1" x14ac:dyDescent="0.35"/>
    <row r="2412" s="3" customFormat="1" x14ac:dyDescent="0.35"/>
    <row r="2413" s="3" customFormat="1" x14ac:dyDescent="0.35"/>
    <row r="2414" s="3" customFormat="1" x14ac:dyDescent="0.35"/>
    <row r="2415" s="3" customFormat="1" x14ac:dyDescent="0.35"/>
    <row r="2416" s="3" customFormat="1" x14ac:dyDescent="0.35"/>
    <row r="2417" s="3" customFormat="1" x14ac:dyDescent="0.35"/>
    <row r="2418" s="3" customFormat="1" x14ac:dyDescent="0.35"/>
    <row r="2419" s="3" customFormat="1" x14ac:dyDescent="0.35"/>
    <row r="2420" s="3" customFormat="1" x14ac:dyDescent="0.35"/>
    <row r="2421" s="3" customFormat="1" x14ac:dyDescent="0.35"/>
    <row r="2422" s="3" customFormat="1" x14ac:dyDescent="0.35"/>
    <row r="2423" s="3" customFormat="1" x14ac:dyDescent="0.35"/>
    <row r="2424" s="3" customFormat="1" x14ac:dyDescent="0.35"/>
    <row r="2425" s="3" customFormat="1" x14ac:dyDescent="0.35"/>
    <row r="2426" s="3" customFormat="1" x14ac:dyDescent="0.35"/>
    <row r="2427" s="3" customFormat="1" x14ac:dyDescent="0.35"/>
    <row r="2428" s="3" customFormat="1" x14ac:dyDescent="0.35"/>
    <row r="2429" s="3" customFormat="1" x14ac:dyDescent="0.35"/>
    <row r="2430" s="3" customFormat="1" x14ac:dyDescent="0.35"/>
    <row r="2431" s="3" customFormat="1" x14ac:dyDescent="0.35"/>
    <row r="2432" s="3" customFormat="1" x14ac:dyDescent="0.35"/>
    <row r="2433" s="3" customFormat="1" x14ac:dyDescent="0.35"/>
    <row r="2434" s="3" customFormat="1" x14ac:dyDescent="0.35"/>
    <row r="2435" s="3" customFormat="1" x14ac:dyDescent="0.35"/>
    <row r="2436" s="3" customFormat="1" x14ac:dyDescent="0.35"/>
    <row r="2437" s="3" customFormat="1" x14ac:dyDescent="0.35"/>
    <row r="2438" s="3" customFormat="1" x14ac:dyDescent="0.35"/>
    <row r="2439" s="3" customFormat="1" x14ac:dyDescent="0.35"/>
    <row r="2440" s="3" customFormat="1" x14ac:dyDescent="0.35"/>
    <row r="2441" s="3" customFormat="1" x14ac:dyDescent="0.35"/>
    <row r="2442" s="3" customFormat="1" x14ac:dyDescent="0.35"/>
    <row r="2443" s="3" customFormat="1" x14ac:dyDescent="0.35"/>
    <row r="2444" s="3" customFormat="1" x14ac:dyDescent="0.35"/>
    <row r="2445" s="3" customFormat="1" x14ac:dyDescent="0.35"/>
    <row r="2446" s="3" customFormat="1" x14ac:dyDescent="0.35"/>
    <row r="2447" s="3" customFormat="1" x14ac:dyDescent="0.35"/>
    <row r="2448" s="3" customFormat="1" x14ac:dyDescent="0.35"/>
    <row r="2449" s="3" customFormat="1" x14ac:dyDescent="0.35"/>
    <row r="2450" s="3" customFormat="1" x14ac:dyDescent="0.35"/>
    <row r="2451" s="3" customFormat="1" x14ac:dyDescent="0.35"/>
    <row r="2452" s="3" customFormat="1" x14ac:dyDescent="0.35"/>
    <row r="2453" s="3" customFormat="1" x14ac:dyDescent="0.35"/>
    <row r="2454" s="3" customFormat="1" x14ac:dyDescent="0.35"/>
    <row r="2455" s="3" customFormat="1" x14ac:dyDescent="0.35"/>
    <row r="2456" s="3" customFormat="1" x14ac:dyDescent="0.35"/>
    <row r="2457" s="3" customFormat="1" x14ac:dyDescent="0.35"/>
    <row r="2458" s="3" customFormat="1" x14ac:dyDescent="0.35"/>
    <row r="2459" s="3" customFormat="1" x14ac:dyDescent="0.35"/>
    <row r="2460" s="3" customFormat="1" x14ac:dyDescent="0.35"/>
    <row r="2461" s="3" customFormat="1" x14ac:dyDescent="0.35"/>
    <row r="2462" s="3" customFormat="1" x14ac:dyDescent="0.35"/>
    <row r="2463" s="3" customFormat="1" x14ac:dyDescent="0.35"/>
    <row r="2464" s="3" customFormat="1" x14ac:dyDescent="0.35"/>
    <row r="2465" s="3" customFormat="1" x14ac:dyDescent="0.35"/>
    <row r="2466" s="3" customFormat="1" x14ac:dyDescent="0.35"/>
    <row r="2467" s="3" customFormat="1" x14ac:dyDescent="0.35"/>
    <row r="2468" s="3" customFormat="1" x14ac:dyDescent="0.35"/>
    <row r="2469" s="3" customFormat="1" x14ac:dyDescent="0.35"/>
    <row r="2470" s="3" customFormat="1" x14ac:dyDescent="0.35"/>
    <row r="2471" s="3" customFormat="1" x14ac:dyDescent="0.35"/>
    <row r="2472" s="3" customFormat="1" x14ac:dyDescent="0.35"/>
    <row r="2473" s="3" customFormat="1" x14ac:dyDescent="0.35"/>
    <row r="2474" s="3" customFormat="1" x14ac:dyDescent="0.35"/>
    <row r="2475" s="3" customFormat="1" x14ac:dyDescent="0.35"/>
    <row r="2476" s="3" customFormat="1" x14ac:dyDescent="0.35"/>
    <row r="2477" s="3" customFormat="1" x14ac:dyDescent="0.35"/>
    <row r="2478" s="3" customFormat="1" x14ac:dyDescent="0.35"/>
    <row r="2479" s="3" customFormat="1" x14ac:dyDescent="0.35"/>
    <row r="2480" s="3" customFormat="1" x14ac:dyDescent="0.35"/>
    <row r="2481" s="3" customFormat="1" x14ac:dyDescent="0.35"/>
    <row r="2482" s="3" customFormat="1" x14ac:dyDescent="0.35"/>
    <row r="2483" s="3" customFormat="1" x14ac:dyDescent="0.35"/>
    <row r="2484" s="3" customFormat="1" x14ac:dyDescent="0.35"/>
    <row r="2485" s="3" customFormat="1" x14ac:dyDescent="0.35"/>
    <row r="2486" s="3" customFormat="1" x14ac:dyDescent="0.35"/>
    <row r="2487" s="3" customFormat="1" x14ac:dyDescent="0.35"/>
    <row r="2488" s="3" customFormat="1" x14ac:dyDescent="0.35"/>
    <row r="2489" s="3" customFormat="1" x14ac:dyDescent="0.35"/>
    <row r="2490" s="3" customFormat="1" x14ac:dyDescent="0.35"/>
    <row r="2491" s="3" customFormat="1" x14ac:dyDescent="0.35"/>
    <row r="2492" s="3" customFormat="1" x14ac:dyDescent="0.35"/>
    <row r="2493" s="3" customFormat="1" x14ac:dyDescent="0.35"/>
    <row r="2494" s="3" customFormat="1" x14ac:dyDescent="0.35"/>
    <row r="2495" s="3" customFormat="1" x14ac:dyDescent="0.35"/>
    <row r="2496" s="3" customFormat="1" x14ac:dyDescent="0.35"/>
    <row r="2497" s="3" customFormat="1" x14ac:dyDescent="0.35"/>
    <row r="2498" s="3" customFormat="1" x14ac:dyDescent="0.35"/>
    <row r="2499" s="3" customFormat="1" x14ac:dyDescent="0.35"/>
    <row r="2500" s="3" customFormat="1" x14ac:dyDescent="0.35"/>
    <row r="2501" s="3" customFormat="1" x14ac:dyDescent="0.35"/>
    <row r="2502" s="3" customFormat="1" x14ac:dyDescent="0.35"/>
    <row r="2503" s="3" customFormat="1" x14ac:dyDescent="0.35"/>
    <row r="2504" s="3" customFormat="1" x14ac:dyDescent="0.35"/>
    <row r="2505" s="3" customFormat="1" x14ac:dyDescent="0.35"/>
    <row r="2506" s="3" customFormat="1" x14ac:dyDescent="0.35"/>
    <row r="2507" s="3" customFormat="1" x14ac:dyDescent="0.35"/>
    <row r="2508" s="3" customFormat="1" x14ac:dyDescent="0.35"/>
    <row r="2509" s="3" customFormat="1" x14ac:dyDescent="0.35"/>
    <row r="2510" s="3" customFormat="1" x14ac:dyDescent="0.35"/>
    <row r="2511" s="3" customFormat="1" x14ac:dyDescent="0.35"/>
    <row r="2512" s="3" customFormat="1" x14ac:dyDescent="0.35"/>
    <row r="2513" s="3" customFormat="1" x14ac:dyDescent="0.35"/>
    <row r="2514" s="3" customFormat="1" x14ac:dyDescent="0.35"/>
    <row r="2515" s="3" customFormat="1" x14ac:dyDescent="0.35"/>
    <row r="2516" s="3" customFormat="1" x14ac:dyDescent="0.35"/>
    <row r="2517" s="3" customFormat="1" x14ac:dyDescent="0.35"/>
    <row r="2518" s="3" customFormat="1" x14ac:dyDescent="0.35"/>
    <row r="2519" s="3" customFormat="1" x14ac:dyDescent="0.35"/>
    <row r="2520" s="3" customFormat="1" x14ac:dyDescent="0.35"/>
    <row r="2521" s="3" customFormat="1" x14ac:dyDescent="0.35"/>
    <row r="2522" s="3" customFormat="1" x14ac:dyDescent="0.35"/>
    <row r="2523" s="3" customFormat="1" x14ac:dyDescent="0.35"/>
    <row r="2524" s="3" customFormat="1" x14ac:dyDescent="0.35"/>
    <row r="2525" s="3" customFormat="1" x14ac:dyDescent="0.35"/>
    <row r="2526" s="3" customFormat="1" x14ac:dyDescent="0.35"/>
    <row r="2527" s="3" customFormat="1" x14ac:dyDescent="0.35"/>
    <row r="2528" s="3" customFormat="1" x14ac:dyDescent="0.35"/>
    <row r="2529" s="3" customFormat="1" x14ac:dyDescent="0.35"/>
    <row r="2530" s="3" customFormat="1" x14ac:dyDescent="0.35"/>
    <row r="2531" s="3" customFormat="1" x14ac:dyDescent="0.35"/>
    <row r="2532" s="3" customFormat="1" x14ac:dyDescent="0.35"/>
    <row r="2533" s="3" customFormat="1" x14ac:dyDescent="0.35"/>
    <row r="2534" s="3" customFormat="1" x14ac:dyDescent="0.35"/>
    <row r="2535" s="3" customFormat="1" x14ac:dyDescent="0.35"/>
    <row r="2536" s="3" customFormat="1" x14ac:dyDescent="0.35"/>
    <row r="2537" s="3" customFormat="1" x14ac:dyDescent="0.35"/>
    <row r="2538" s="3" customFormat="1" x14ac:dyDescent="0.35"/>
    <row r="2539" s="3" customFormat="1" x14ac:dyDescent="0.35"/>
    <row r="2540" s="3" customFormat="1" x14ac:dyDescent="0.35"/>
    <row r="2541" s="3" customFormat="1" x14ac:dyDescent="0.35"/>
    <row r="2542" s="3" customFormat="1" x14ac:dyDescent="0.35"/>
    <row r="2543" s="3" customFormat="1" x14ac:dyDescent="0.35"/>
    <row r="2544" s="3" customFormat="1" x14ac:dyDescent="0.35"/>
    <row r="2545" s="3" customFormat="1" x14ac:dyDescent="0.35"/>
    <row r="2546" s="3" customFormat="1" x14ac:dyDescent="0.35"/>
    <row r="2547" s="3" customFormat="1" x14ac:dyDescent="0.35"/>
    <row r="2548" s="3" customFormat="1" x14ac:dyDescent="0.35"/>
    <row r="2549" s="3" customFormat="1" x14ac:dyDescent="0.35"/>
    <row r="2550" s="3" customFormat="1" x14ac:dyDescent="0.35"/>
    <row r="2551" s="3" customFormat="1" x14ac:dyDescent="0.35"/>
    <row r="2552" s="3" customFormat="1" x14ac:dyDescent="0.35"/>
    <row r="2553" s="3" customFormat="1" x14ac:dyDescent="0.35"/>
    <row r="2554" s="3" customFormat="1" x14ac:dyDescent="0.35"/>
    <row r="2555" s="3" customFormat="1" x14ac:dyDescent="0.35"/>
    <row r="2556" s="3" customFormat="1" x14ac:dyDescent="0.35"/>
    <row r="2557" s="3" customFormat="1" x14ac:dyDescent="0.35"/>
    <row r="2558" s="3" customFormat="1" x14ac:dyDescent="0.35"/>
    <row r="2559" s="3" customFormat="1" x14ac:dyDescent="0.35"/>
    <row r="2560" s="3" customFormat="1" x14ac:dyDescent="0.35"/>
    <row r="2561" s="3" customFormat="1" x14ac:dyDescent="0.35"/>
    <row r="2562" s="3" customFormat="1" x14ac:dyDescent="0.35"/>
    <row r="2563" s="3" customFormat="1" x14ac:dyDescent="0.35"/>
    <row r="2564" s="3" customFormat="1" x14ac:dyDescent="0.35"/>
    <row r="2565" s="3" customFormat="1" x14ac:dyDescent="0.35"/>
    <row r="2566" s="3" customFormat="1" x14ac:dyDescent="0.35"/>
    <row r="2567" s="3" customFormat="1" x14ac:dyDescent="0.35"/>
    <row r="2568" s="3" customFormat="1" x14ac:dyDescent="0.35"/>
    <row r="2569" s="3" customFormat="1" x14ac:dyDescent="0.35"/>
    <row r="2570" s="3" customFormat="1" x14ac:dyDescent="0.35"/>
    <row r="2571" s="3" customFormat="1" x14ac:dyDescent="0.35"/>
    <row r="2572" s="3" customFormat="1" x14ac:dyDescent="0.35"/>
    <row r="2573" s="3" customFormat="1" x14ac:dyDescent="0.35"/>
    <row r="2574" s="3" customFormat="1" x14ac:dyDescent="0.35"/>
    <row r="2575" s="3" customFormat="1" x14ac:dyDescent="0.35"/>
    <row r="2576" s="3" customFormat="1" x14ac:dyDescent="0.35"/>
    <row r="2577" s="3" customFormat="1" x14ac:dyDescent="0.35"/>
    <row r="2578" s="3" customFormat="1" x14ac:dyDescent="0.35"/>
    <row r="2579" s="3" customFormat="1" x14ac:dyDescent="0.35"/>
    <row r="2580" s="3" customFormat="1" x14ac:dyDescent="0.35"/>
    <row r="2581" s="3" customFormat="1" x14ac:dyDescent="0.35"/>
    <row r="2582" s="3" customFormat="1" x14ac:dyDescent="0.35"/>
    <row r="2583" s="3" customFormat="1" x14ac:dyDescent="0.35"/>
    <row r="2584" s="3" customFormat="1" x14ac:dyDescent="0.35"/>
    <row r="2585" s="3" customFormat="1" x14ac:dyDescent="0.35"/>
    <row r="2586" s="3" customFormat="1" x14ac:dyDescent="0.35"/>
    <row r="2587" s="3" customFormat="1" x14ac:dyDescent="0.35"/>
    <row r="2588" s="3" customFormat="1" x14ac:dyDescent="0.35"/>
    <row r="2589" s="3" customFormat="1" x14ac:dyDescent="0.35"/>
    <row r="2590" s="3" customFormat="1" x14ac:dyDescent="0.35"/>
    <row r="2591" s="3" customFormat="1" x14ac:dyDescent="0.35"/>
    <row r="2592" s="3" customFormat="1" x14ac:dyDescent="0.35"/>
    <row r="2593" s="3" customFormat="1" x14ac:dyDescent="0.35"/>
    <row r="2594" s="3" customFormat="1" x14ac:dyDescent="0.35"/>
    <row r="2595" s="3" customFormat="1" x14ac:dyDescent="0.35"/>
    <row r="2596" s="3" customFormat="1" x14ac:dyDescent="0.35"/>
    <row r="2597" s="3" customFormat="1" x14ac:dyDescent="0.35"/>
    <row r="2598" s="3" customFormat="1" x14ac:dyDescent="0.35"/>
    <row r="2599" s="3" customFormat="1" x14ac:dyDescent="0.35"/>
    <row r="2600" s="3" customFormat="1" x14ac:dyDescent="0.35"/>
    <row r="2601" s="3" customFormat="1" x14ac:dyDescent="0.35"/>
    <row r="2602" s="3" customFormat="1" x14ac:dyDescent="0.35"/>
    <row r="2603" s="3" customFormat="1" x14ac:dyDescent="0.35"/>
    <row r="2604" s="3" customFormat="1" x14ac:dyDescent="0.35"/>
    <row r="2605" s="3" customFormat="1" x14ac:dyDescent="0.35"/>
    <row r="2606" s="3" customFormat="1" x14ac:dyDescent="0.35"/>
    <row r="2607" s="3" customFormat="1" x14ac:dyDescent="0.35"/>
    <row r="2608" s="3" customFormat="1" x14ac:dyDescent="0.35"/>
    <row r="2609" s="3" customFormat="1" x14ac:dyDescent="0.35"/>
    <row r="2610" s="3" customFormat="1" x14ac:dyDescent="0.35"/>
    <row r="2611" s="3" customFormat="1" x14ac:dyDescent="0.35"/>
    <row r="2612" s="3" customFormat="1" x14ac:dyDescent="0.35"/>
    <row r="2613" s="3" customFormat="1" x14ac:dyDescent="0.35"/>
    <row r="2614" s="3" customFormat="1" x14ac:dyDescent="0.35"/>
    <row r="2615" s="3" customFormat="1" x14ac:dyDescent="0.35"/>
    <row r="2616" s="3" customFormat="1" x14ac:dyDescent="0.35"/>
    <row r="2617" s="3" customFormat="1" x14ac:dyDescent="0.35"/>
    <row r="2618" s="3" customFormat="1" x14ac:dyDescent="0.35"/>
    <row r="2619" s="3" customFormat="1" x14ac:dyDescent="0.35"/>
    <row r="2620" s="3" customFormat="1" x14ac:dyDescent="0.35"/>
    <row r="2621" s="3" customFormat="1" x14ac:dyDescent="0.35"/>
    <row r="2622" s="3" customFormat="1" x14ac:dyDescent="0.35"/>
    <row r="2623" s="3" customFormat="1" x14ac:dyDescent="0.35"/>
    <row r="2624" s="3" customFormat="1" x14ac:dyDescent="0.35"/>
    <row r="2625" s="3" customFormat="1" x14ac:dyDescent="0.35"/>
    <row r="2626" s="3" customFormat="1" x14ac:dyDescent="0.35"/>
    <row r="2627" s="3" customFormat="1" x14ac:dyDescent="0.35"/>
    <row r="2628" s="3" customFormat="1" x14ac:dyDescent="0.35"/>
    <row r="2629" s="3" customFormat="1" x14ac:dyDescent="0.35"/>
    <row r="2630" s="3" customFormat="1" x14ac:dyDescent="0.35"/>
    <row r="2631" s="3" customFormat="1" x14ac:dyDescent="0.35"/>
    <row r="2632" s="3" customFormat="1" x14ac:dyDescent="0.35"/>
    <row r="2633" s="3" customFormat="1" x14ac:dyDescent="0.35"/>
    <row r="2634" s="3" customFormat="1" x14ac:dyDescent="0.35"/>
    <row r="2635" s="3" customFormat="1" x14ac:dyDescent="0.35"/>
    <row r="2636" s="3" customFormat="1" x14ac:dyDescent="0.35"/>
    <row r="2637" s="3" customFormat="1" x14ac:dyDescent="0.35"/>
    <row r="2638" s="3" customFormat="1" x14ac:dyDescent="0.35"/>
    <row r="2639" s="3" customFormat="1" x14ac:dyDescent="0.35"/>
    <row r="2640" s="3" customFormat="1" x14ac:dyDescent="0.35"/>
    <row r="2641" s="3" customFormat="1" x14ac:dyDescent="0.35"/>
    <row r="2642" s="3" customFormat="1" x14ac:dyDescent="0.35"/>
    <row r="2643" s="3" customFormat="1" x14ac:dyDescent="0.35"/>
    <row r="2644" s="3" customFormat="1" x14ac:dyDescent="0.35"/>
    <row r="2645" s="3" customFormat="1" x14ac:dyDescent="0.35"/>
    <row r="2646" s="3" customFormat="1" x14ac:dyDescent="0.35"/>
    <row r="2647" s="3" customFormat="1" x14ac:dyDescent="0.35"/>
    <row r="2648" s="3" customFormat="1" x14ac:dyDescent="0.35"/>
    <row r="2649" s="3" customFormat="1" x14ac:dyDescent="0.35"/>
    <row r="2650" s="3" customFormat="1" x14ac:dyDescent="0.35"/>
    <row r="2651" s="3" customFormat="1" x14ac:dyDescent="0.35"/>
    <row r="2652" s="3" customFormat="1" x14ac:dyDescent="0.35"/>
    <row r="2653" s="3" customFormat="1" x14ac:dyDescent="0.35"/>
    <row r="2654" s="3" customFormat="1" x14ac:dyDescent="0.35"/>
    <row r="2655" s="3" customFormat="1" x14ac:dyDescent="0.35"/>
    <row r="2656" s="3" customFormat="1" x14ac:dyDescent="0.35"/>
    <row r="2657" s="3" customFormat="1" x14ac:dyDescent="0.35"/>
    <row r="2658" s="3" customFormat="1" x14ac:dyDescent="0.35"/>
    <row r="2659" s="3" customFormat="1" x14ac:dyDescent="0.35"/>
    <row r="2660" s="3" customFormat="1" x14ac:dyDescent="0.35"/>
    <row r="2661" s="3" customFormat="1" x14ac:dyDescent="0.35"/>
    <row r="2662" s="3" customFormat="1" x14ac:dyDescent="0.35"/>
    <row r="2663" s="3" customFormat="1" x14ac:dyDescent="0.35"/>
    <row r="2664" s="3" customFormat="1" x14ac:dyDescent="0.35"/>
    <row r="2665" s="3" customFormat="1" x14ac:dyDescent="0.35"/>
    <row r="2666" s="3" customFormat="1" x14ac:dyDescent="0.35"/>
    <row r="2667" s="3" customFormat="1" x14ac:dyDescent="0.35"/>
    <row r="2668" s="3" customFormat="1" x14ac:dyDescent="0.35"/>
    <row r="2669" s="3" customFormat="1" x14ac:dyDescent="0.35"/>
    <row r="2670" s="3" customFormat="1" x14ac:dyDescent="0.35"/>
    <row r="2671" s="3" customFormat="1" x14ac:dyDescent="0.35"/>
    <row r="2672" s="3" customFormat="1" x14ac:dyDescent="0.35"/>
    <row r="2673" s="3" customFormat="1" x14ac:dyDescent="0.35"/>
    <row r="2674" s="3" customFormat="1" x14ac:dyDescent="0.35"/>
    <row r="2675" s="3" customFormat="1" x14ac:dyDescent="0.35"/>
    <row r="2676" s="3" customFormat="1" x14ac:dyDescent="0.35"/>
    <row r="2677" s="3" customFormat="1" x14ac:dyDescent="0.35"/>
    <row r="2678" s="3" customFormat="1" x14ac:dyDescent="0.35"/>
    <row r="2679" s="3" customFormat="1" x14ac:dyDescent="0.35"/>
    <row r="2680" s="3" customFormat="1" x14ac:dyDescent="0.35"/>
    <row r="2681" s="3" customFormat="1" x14ac:dyDescent="0.35"/>
    <row r="2682" s="3" customFormat="1" x14ac:dyDescent="0.35"/>
    <row r="2683" s="3" customFormat="1" x14ac:dyDescent="0.35"/>
    <row r="2684" s="3" customFormat="1" x14ac:dyDescent="0.35"/>
    <row r="2685" s="3" customFormat="1" x14ac:dyDescent="0.35"/>
    <row r="2686" s="3" customFormat="1" x14ac:dyDescent="0.35"/>
    <row r="2687" s="3" customFormat="1" x14ac:dyDescent="0.35"/>
    <row r="2688" s="3" customFormat="1" x14ac:dyDescent="0.35"/>
    <row r="2689" s="3" customFormat="1" x14ac:dyDescent="0.35"/>
    <row r="2690" s="3" customFormat="1" x14ac:dyDescent="0.35"/>
    <row r="2691" s="3" customFormat="1" x14ac:dyDescent="0.35"/>
    <row r="2692" s="3" customFormat="1" x14ac:dyDescent="0.35"/>
    <row r="2693" s="3" customFormat="1" x14ac:dyDescent="0.35"/>
    <row r="2694" s="3" customFormat="1" x14ac:dyDescent="0.35"/>
    <row r="2695" s="3" customFormat="1" x14ac:dyDescent="0.35"/>
    <row r="2696" s="3" customFormat="1" x14ac:dyDescent="0.35"/>
    <row r="2697" s="3" customFormat="1" x14ac:dyDescent="0.35"/>
    <row r="2698" s="3" customFormat="1" x14ac:dyDescent="0.35"/>
    <row r="2699" s="3" customFormat="1" x14ac:dyDescent="0.35"/>
    <row r="2700" s="3" customFormat="1" x14ac:dyDescent="0.35"/>
    <row r="2701" s="3" customFormat="1" x14ac:dyDescent="0.35"/>
    <row r="2702" s="3" customFormat="1" x14ac:dyDescent="0.35"/>
    <row r="2703" s="3" customFormat="1" x14ac:dyDescent="0.35"/>
    <row r="2704" s="3" customFormat="1" x14ac:dyDescent="0.35"/>
    <row r="2705" s="3" customFormat="1" x14ac:dyDescent="0.35"/>
    <row r="2706" s="3" customFormat="1" x14ac:dyDescent="0.35"/>
    <row r="2707" s="3" customFormat="1" x14ac:dyDescent="0.35"/>
    <row r="2708" s="3" customFormat="1" x14ac:dyDescent="0.35"/>
    <row r="2709" s="3" customFormat="1" x14ac:dyDescent="0.35"/>
    <row r="2710" s="3" customFormat="1" x14ac:dyDescent="0.35"/>
    <row r="2711" s="3" customFormat="1" x14ac:dyDescent="0.35"/>
    <row r="2712" s="3" customFormat="1" x14ac:dyDescent="0.35"/>
    <row r="2713" s="3" customFormat="1" x14ac:dyDescent="0.35"/>
    <row r="2714" s="3" customFormat="1" x14ac:dyDescent="0.35"/>
    <row r="2715" s="3" customFormat="1" x14ac:dyDescent="0.35"/>
    <row r="2716" s="3" customFormat="1" x14ac:dyDescent="0.35"/>
    <row r="2717" s="3" customFormat="1" x14ac:dyDescent="0.35"/>
    <row r="2718" s="3" customFormat="1" x14ac:dyDescent="0.35"/>
    <row r="2719" s="3" customFormat="1" x14ac:dyDescent="0.35"/>
    <row r="2720" s="3" customFormat="1" x14ac:dyDescent="0.35"/>
    <row r="2721" s="3" customFormat="1" x14ac:dyDescent="0.35"/>
    <row r="2722" s="3" customFormat="1" x14ac:dyDescent="0.35"/>
    <row r="2723" s="3" customFormat="1" x14ac:dyDescent="0.35"/>
    <row r="2724" s="3" customFormat="1" x14ac:dyDescent="0.35"/>
    <row r="2725" s="3" customFormat="1" x14ac:dyDescent="0.35"/>
    <row r="2726" s="3" customFormat="1" x14ac:dyDescent="0.35"/>
    <row r="2727" s="3" customFormat="1" x14ac:dyDescent="0.35"/>
    <row r="2728" s="3" customFormat="1" x14ac:dyDescent="0.35"/>
    <row r="2729" s="3" customFormat="1" x14ac:dyDescent="0.35"/>
    <row r="2730" s="3" customFormat="1" x14ac:dyDescent="0.35"/>
    <row r="2731" s="3" customFormat="1" x14ac:dyDescent="0.35"/>
    <row r="2732" s="3" customFormat="1" x14ac:dyDescent="0.35"/>
    <row r="2733" s="3" customFormat="1" x14ac:dyDescent="0.35"/>
    <row r="2734" s="3" customFormat="1" x14ac:dyDescent="0.35"/>
    <row r="2735" s="3" customFormat="1" x14ac:dyDescent="0.35"/>
    <row r="2736" s="3" customFormat="1" x14ac:dyDescent="0.35"/>
    <row r="2737" s="3" customFormat="1" x14ac:dyDescent="0.35"/>
    <row r="2738" s="3" customFormat="1" x14ac:dyDescent="0.35"/>
    <row r="2739" s="3" customFormat="1" x14ac:dyDescent="0.35"/>
    <row r="2740" s="3" customFormat="1" x14ac:dyDescent="0.35"/>
    <row r="2741" s="3" customFormat="1" x14ac:dyDescent="0.35"/>
    <row r="2742" s="3" customFormat="1" x14ac:dyDescent="0.35"/>
    <row r="2743" s="3" customFormat="1" x14ac:dyDescent="0.35"/>
    <row r="2744" s="3" customFormat="1" x14ac:dyDescent="0.35"/>
    <row r="2745" s="3" customFormat="1" x14ac:dyDescent="0.35"/>
    <row r="2746" s="3" customFormat="1" x14ac:dyDescent="0.35"/>
    <row r="2747" s="3" customFormat="1" x14ac:dyDescent="0.35"/>
    <row r="2748" s="3" customFormat="1" x14ac:dyDescent="0.35"/>
    <row r="2749" s="3" customFormat="1" x14ac:dyDescent="0.35"/>
    <row r="2750" s="3" customFormat="1" x14ac:dyDescent="0.35"/>
    <row r="2751" s="3" customFormat="1" x14ac:dyDescent="0.35"/>
    <row r="2752" s="3" customFormat="1" x14ac:dyDescent="0.35"/>
    <row r="2753" s="3" customFormat="1" x14ac:dyDescent="0.35"/>
    <row r="2754" s="3" customFormat="1" x14ac:dyDescent="0.35"/>
    <row r="2755" s="3" customFormat="1" x14ac:dyDescent="0.35"/>
    <row r="2756" s="3" customFormat="1" x14ac:dyDescent="0.35"/>
    <row r="2757" s="3" customFormat="1" x14ac:dyDescent="0.35"/>
    <row r="2758" s="3" customFormat="1" x14ac:dyDescent="0.35"/>
    <row r="2759" s="3" customFormat="1" x14ac:dyDescent="0.35"/>
    <row r="2760" s="3" customFormat="1" x14ac:dyDescent="0.35"/>
    <row r="2761" s="3" customFormat="1" x14ac:dyDescent="0.35"/>
    <row r="2762" s="3" customFormat="1" x14ac:dyDescent="0.35"/>
    <row r="2763" s="3" customFormat="1" x14ac:dyDescent="0.35"/>
    <row r="2764" s="3" customFormat="1" x14ac:dyDescent="0.35"/>
    <row r="2765" s="3" customFormat="1" x14ac:dyDescent="0.35"/>
    <row r="2766" s="3" customFormat="1" x14ac:dyDescent="0.35"/>
    <row r="2767" s="3" customFormat="1" x14ac:dyDescent="0.35"/>
    <row r="2768" s="3" customFormat="1" x14ac:dyDescent="0.35"/>
    <row r="2769" s="3" customFormat="1" x14ac:dyDescent="0.35"/>
    <row r="2770" s="3" customFormat="1" x14ac:dyDescent="0.35"/>
    <row r="2771" s="3" customFormat="1" x14ac:dyDescent="0.35"/>
    <row r="2772" s="3" customFormat="1" x14ac:dyDescent="0.35"/>
    <row r="2773" s="3" customFormat="1" x14ac:dyDescent="0.35"/>
    <row r="2774" s="3" customFormat="1" x14ac:dyDescent="0.35"/>
    <row r="2775" s="3" customFormat="1" x14ac:dyDescent="0.35"/>
    <row r="2776" s="3" customFormat="1" x14ac:dyDescent="0.35"/>
    <row r="2777" s="3" customFormat="1" x14ac:dyDescent="0.35"/>
    <row r="2778" s="3" customFormat="1" x14ac:dyDescent="0.35"/>
    <row r="2779" s="3" customFormat="1" x14ac:dyDescent="0.35"/>
    <row r="2780" s="3" customFormat="1" x14ac:dyDescent="0.35"/>
    <row r="2781" s="3" customFormat="1" x14ac:dyDescent="0.35"/>
    <row r="2782" s="3" customFormat="1" x14ac:dyDescent="0.35"/>
    <row r="2783" s="3" customFormat="1" x14ac:dyDescent="0.35"/>
    <row r="2784" s="3" customFormat="1" x14ac:dyDescent="0.35"/>
    <row r="2785" s="3" customFormat="1" x14ac:dyDescent="0.35"/>
    <row r="2786" s="3" customFormat="1" x14ac:dyDescent="0.35"/>
    <row r="2787" s="3" customFormat="1" x14ac:dyDescent="0.35"/>
    <row r="2788" s="3" customFormat="1" x14ac:dyDescent="0.35"/>
    <row r="2789" s="3" customFormat="1" x14ac:dyDescent="0.35"/>
    <row r="2790" s="3" customFormat="1" x14ac:dyDescent="0.35"/>
    <row r="2791" s="3" customFormat="1" x14ac:dyDescent="0.35"/>
    <row r="2792" s="3" customFormat="1" x14ac:dyDescent="0.35"/>
    <row r="2793" s="3" customFormat="1" x14ac:dyDescent="0.35"/>
    <row r="2794" s="3" customFormat="1" x14ac:dyDescent="0.35"/>
    <row r="2795" s="3" customFormat="1" x14ac:dyDescent="0.35"/>
    <row r="2796" s="3" customFormat="1" x14ac:dyDescent="0.35"/>
    <row r="2797" s="3" customFormat="1" x14ac:dyDescent="0.35"/>
    <row r="2798" s="3" customFormat="1" x14ac:dyDescent="0.35"/>
    <row r="2799" s="3" customFormat="1" x14ac:dyDescent="0.35"/>
    <row r="2800" s="3" customFormat="1" x14ac:dyDescent="0.35"/>
    <row r="2801" s="3" customFormat="1" x14ac:dyDescent="0.35"/>
    <row r="2802" s="3" customFormat="1" x14ac:dyDescent="0.35"/>
    <row r="2803" s="3" customFormat="1" x14ac:dyDescent="0.35"/>
    <row r="2804" s="3" customFormat="1" x14ac:dyDescent="0.35"/>
    <row r="2805" s="3" customFormat="1" x14ac:dyDescent="0.35"/>
    <row r="2806" s="3" customFormat="1" x14ac:dyDescent="0.35"/>
    <row r="2807" s="3" customFormat="1" x14ac:dyDescent="0.35"/>
    <row r="2808" s="3" customFormat="1" x14ac:dyDescent="0.35"/>
    <row r="2809" s="3" customFormat="1" x14ac:dyDescent="0.35"/>
    <row r="2810" s="3" customFormat="1" x14ac:dyDescent="0.35"/>
    <row r="2811" s="3" customFormat="1" x14ac:dyDescent="0.35"/>
    <row r="2812" s="3" customFormat="1" x14ac:dyDescent="0.35"/>
    <row r="2813" s="3" customFormat="1" x14ac:dyDescent="0.35"/>
    <row r="2814" s="3" customFormat="1" x14ac:dyDescent="0.35"/>
    <row r="2815" s="3" customFormat="1" x14ac:dyDescent="0.35"/>
    <row r="2816" s="3" customFormat="1" x14ac:dyDescent="0.35"/>
    <row r="2817" s="3" customFormat="1" x14ac:dyDescent="0.35"/>
    <row r="2818" s="3" customFormat="1" x14ac:dyDescent="0.35"/>
    <row r="2819" s="3" customFormat="1" x14ac:dyDescent="0.35"/>
    <row r="2820" s="3" customFormat="1" x14ac:dyDescent="0.35"/>
    <row r="2821" s="3" customFormat="1" x14ac:dyDescent="0.35"/>
    <row r="2822" s="3" customFormat="1" x14ac:dyDescent="0.35"/>
    <row r="2823" s="3" customFormat="1" x14ac:dyDescent="0.35"/>
    <row r="2824" s="3" customFormat="1" x14ac:dyDescent="0.35"/>
    <row r="2825" s="3" customFormat="1" x14ac:dyDescent="0.35"/>
    <row r="2826" s="3" customFormat="1" x14ac:dyDescent="0.35"/>
    <row r="2827" s="3" customFormat="1" x14ac:dyDescent="0.35"/>
    <row r="2828" s="3" customFormat="1" x14ac:dyDescent="0.35"/>
    <row r="2829" s="3" customFormat="1" x14ac:dyDescent="0.35"/>
    <row r="2830" s="3" customFormat="1" x14ac:dyDescent="0.35"/>
    <row r="2831" s="3" customFormat="1" x14ac:dyDescent="0.35"/>
    <row r="2832" s="3" customFormat="1" x14ac:dyDescent="0.35"/>
    <row r="2833" s="3" customFormat="1" x14ac:dyDescent="0.35"/>
    <row r="2834" s="3" customFormat="1" x14ac:dyDescent="0.35"/>
    <row r="2835" s="3" customFormat="1" x14ac:dyDescent="0.35"/>
    <row r="2836" s="3" customFormat="1" x14ac:dyDescent="0.35"/>
    <row r="2837" s="3" customFormat="1" x14ac:dyDescent="0.35"/>
    <row r="2838" s="3" customFormat="1" x14ac:dyDescent="0.35"/>
    <row r="2839" s="3" customFormat="1" x14ac:dyDescent="0.35"/>
    <row r="2840" s="3" customFormat="1" x14ac:dyDescent="0.35"/>
    <row r="2841" s="3" customFormat="1" x14ac:dyDescent="0.35"/>
    <row r="2842" s="3" customFormat="1" x14ac:dyDescent="0.35"/>
    <row r="2843" s="3" customFormat="1" x14ac:dyDescent="0.35"/>
    <row r="2844" s="3" customFormat="1" x14ac:dyDescent="0.35"/>
    <row r="2845" s="3" customFormat="1" x14ac:dyDescent="0.35"/>
    <row r="2846" s="3" customFormat="1" x14ac:dyDescent="0.35"/>
    <row r="2847" s="3" customFormat="1" x14ac:dyDescent="0.35"/>
    <row r="2848" s="3" customFormat="1" x14ac:dyDescent="0.35"/>
    <row r="2849" s="3" customFormat="1" x14ac:dyDescent="0.35"/>
    <row r="2850" s="3" customFormat="1" x14ac:dyDescent="0.35"/>
    <row r="2851" s="3" customFormat="1" x14ac:dyDescent="0.35"/>
    <row r="2852" s="3" customFormat="1" x14ac:dyDescent="0.35"/>
    <row r="2853" s="3" customFormat="1" x14ac:dyDescent="0.35"/>
    <row r="2854" s="3" customFormat="1" x14ac:dyDescent="0.35"/>
    <row r="2855" s="3" customFormat="1" x14ac:dyDescent="0.35"/>
    <row r="2856" s="3" customFormat="1" x14ac:dyDescent="0.35"/>
    <row r="2857" s="3" customFormat="1" x14ac:dyDescent="0.35"/>
    <row r="2858" s="3" customFormat="1" x14ac:dyDescent="0.35"/>
    <row r="2859" s="3" customFormat="1" x14ac:dyDescent="0.35"/>
    <row r="2860" s="3" customFormat="1" x14ac:dyDescent="0.35"/>
    <row r="2861" s="3" customFormat="1" x14ac:dyDescent="0.35"/>
    <row r="2862" s="3" customFormat="1" x14ac:dyDescent="0.35"/>
    <row r="2863" s="3" customFormat="1" x14ac:dyDescent="0.35"/>
    <row r="2864" s="3" customFormat="1" x14ac:dyDescent="0.35"/>
    <row r="2865" s="3" customFormat="1" x14ac:dyDescent="0.35"/>
    <row r="2866" s="3" customFormat="1" x14ac:dyDescent="0.35"/>
    <row r="2867" s="3" customFormat="1" x14ac:dyDescent="0.35"/>
    <row r="2868" s="3" customFormat="1" x14ac:dyDescent="0.35"/>
    <row r="2869" s="3" customFormat="1" x14ac:dyDescent="0.35"/>
    <row r="2870" s="3" customFormat="1" x14ac:dyDescent="0.35"/>
    <row r="2871" s="3" customFormat="1" x14ac:dyDescent="0.35"/>
    <row r="2872" s="3" customFormat="1" x14ac:dyDescent="0.35"/>
    <row r="2873" s="3" customFormat="1" x14ac:dyDescent="0.35"/>
    <row r="2874" s="3" customFormat="1" x14ac:dyDescent="0.35"/>
    <row r="2875" s="3" customFormat="1" x14ac:dyDescent="0.35"/>
    <row r="2876" s="3" customFormat="1" x14ac:dyDescent="0.35"/>
    <row r="2877" s="3" customFormat="1" x14ac:dyDescent="0.35"/>
    <row r="2878" s="3" customFormat="1" x14ac:dyDescent="0.35"/>
    <row r="2879" s="3" customFormat="1" x14ac:dyDescent="0.35"/>
    <row r="2880" s="3" customFormat="1" x14ac:dyDescent="0.35"/>
    <row r="2881" s="3" customFormat="1" x14ac:dyDescent="0.35"/>
    <row r="2882" s="3" customFormat="1" x14ac:dyDescent="0.35"/>
    <row r="2883" s="3" customFormat="1" x14ac:dyDescent="0.35"/>
    <row r="2884" s="3" customFormat="1" x14ac:dyDescent="0.35"/>
    <row r="2885" s="3" customFormat="1" x14ac:dyDescent="0.35"/>
    <row r="2886" s="3" customFormat="1" x14ac:dyDescent="0.35"/>
    <row r="2887" s="3" customFormat="1" x14ac:dyDescent="0.35"/>
    <row r="2888" s="3" customFormat="1" x14ac:dyDescent="0.35"/>
    <row r="2889" s="3" customFormat="1" x14ac:dyDescent="0.35"/>
    <row r="2890" s="3" customFormat="1" x14ac:dyDescent="0.35"/>
    <row r="2891" s="3" customFormat="1" x14ac:dyDescent="0.35"/>
    <row r="2892" s="3" customFormat="1" x14ac:dyDescent="0.35"/>
    <row r="2893" s="3" customFormat="1" x14ac:dyDescent="0.35"/>
    <row r="2894" s="3" customFormat="1" x14ac:dyDescent="0.35"/>
    <row r="2895" s="3" customFormat="1" x14ac:dyDescent="0.35"/>
    <row r="2896" s="3" customFormat="1" x14ac:dyDescent="0.35"/>
    <row r="2897" s="3" customFormat="1" x14ac:dyDescent="0.35"/>
    <row r="2898" s="3" customFormat="1" x14ac:dyDescent="0.35"/>
    <row r="2899" s="3" customFormat="1" x14ac:dyDescent="0.35"/>
    <row r="2900" s="3" customFormat="1" x14ac:dyDescent="0.35"/>
    <row r="2901" s="3" customFormat="1" x14ac:dyDescent="0.35"/>
    <row r="2902" s="3" customFormat="1" x14ac:dyDescent="0.35"/>
    <row r="2903" s="3" customFormat="1" x14ac:dyDescent="0.35"/>
    <row r="2904" s="3" customFormat="1" x14ac:dyDescent="0.35"/>
    <row r="2905" s="3" customFormat="1" x14ac:dyDescent="0.35"/>
    <row r="2906" s="3" customFormat="1" x14ac:dyDescent="0.35"/>
    <row r="2907" s="3" customFormat="1" x14ac:dyDescent="0.35"/>
    <row r="2908" s="3" customFormat="1" x14ac:dyDescent="0.35"/>
    <row r="2909" s="3" customFormat="1" x14ac:dyDescent="0.35"/>
    <row r="2910" s="3" customFormat="1" x14ac:dyDescent="0.35"/>
    <row r="2911" s="3" customFormat="1" x14ac:dyDescent="0.35"/>
    <row r="2912" s="3" customFormat="1" x14ac:dyDescent="0.35"/>
    <row r="2913" s="3" customFormat="1" x14ac:dyDescent="0.35"/>
    <row r="2914" s="3" customFormat="1" x14ac:dyDescent="0.35"/>
    <row r="2915" s="3" customFormat="1" x14ac:dyDescent="0.35"/>
    <row r="2916" s="3" customFormat="1" x14ac:dyDescent="0.35"/>
    <row r="2917" s="3" customFormat="1" x14ac:dyDescent="0.35"/>
    <row r="2918" s="3" customFormat="1" x14ac:dyDescent="0.35"/>
    <row r="2919" s="3" customFormat="1" x14ac:dyDescent="0.35"/>
    <row r="2920" s="3" customFormat="1" x14ac:dyDescent="0.35"/>
    <row r="2921" s="3" customFormat="1" x14ac:dyDescent="0.35"/>
    <row r="2922" s="3" customFormat="1" x14ac:dyDescent="0.35"/>
    <row r="2923" s="3" customFormat="1" x14ac:dyDescent="0.35"/>
    <row r="2924" s="3" customFormat="1" x14ac:dyDescent="0.35"/>
    <row r="2925" s="3" customFormat="1" x14ac:dyDescent="0.35"/>
    <row r="2926" s="3" customFormat="1" x14ac:dyDescent="0.35"/>
    <row r="2927" s="3" customFormat="1" x14ac:dyDescent="0.35"/>
    <row r="2928" s="3" customFormat="1" x14ac:dyDescent="0.35"/>
    <row r="2929" s="3" customFormat="1" x14ac:dyDescent="0.35"/>
    <row r="2930" s="3" customFormat="1" x14ac:dyDescent="0.35"/>
    <row r="2931" s="3" customFormat="1" x14ac:dyDescent="0.35"/>
    <row r="2932" s="3" customFormat="1" x14ac:dyDescent="0.35"/>
    <row r="2933" s="3" customFormat="1" x14ac:dyDescent="0.35"/>
    <row r="2934" s="3" customFormat="1" x14ac:dyDescent="0.35"/>
    <row r="2935" s="3" customFormat="1" x14ac:dyDescent="0.35"/>
    <row r="2936" s="3" customFormat="1" x14ac:dyDescent="0.35"/>
    <row r="2937" s="3" customFormat="1" x14ac:dyDescent="0.35"/>
    <row r="2938" s="3" customFormat="1" x14ac:dyDescent="0.35"/>
    <row r="2939" s="3" customFormat="1" x14ac:dyDescent="0.35"/>
    <row r="2940" s="3" customFormat="1" x14ac:dyDescent="0.35"/>
    <row r="2941" s="3" customFormat="1" x14ac:dyDescent="0.35"/>
    <row r="2942" s="3" customFormat="1" x14ac:dyDescent="0.35"/>
    <row r="2943" s="3" customFormat="1" x14ac:dyDescent="0.35"/>
    <row r="2944" s="3" customFormat="1" x14ac:dyDescent="0.35"/>
    <row r="2945" s="3" customFormat="1" x14ac:dyDescent="0.35"/>
    <row r="2946" s="3" customFormat="1" x14ac:dyDescent="0.35"/>
    <row r="2947" s="3" customFormat="1" x14ac:dyDescent="0.35"/>
    <row r="2948" s="3" customFormat="1" x14ac:dyDescent="0.35"/>
    <row r="2949" s="3" customFormat="1" x14ac:dyDescent="0.35"/>
    <row r="2950" s="3" customFormat="1" x14ac:dyDescent="0.35"/>
    <row r="2951" s="3" customFormat="1" x14ac:dyDescent="0.35"/>
    <row r="2952" s="3" customFormat="1" x14ac:dyDescent="0.35"/>
    <row r="2953" s="3" customFormat="1" x14ac:dyDescent="0.35"/>
    <row r="2954" s="3" customFormat="1" x14ac:dyDescent="0.35"/>
    <row r="2955" s="3" customFormat="1" x14ac:dyDescent="0.35"/>
    <row r="2956" s="3" customFormat="1" x14ac:dyDescent="0.35"/>
    <row r="2957" s="3" customFormat="1" x14ac:dyDescent="0.35"/>
    <row r="2958" s="3" customFormat="1" x14ac:dyDescent="0.35"/>
    <row r="2959" s="3" customFormat="1" x14ac:dyDescent="0.35"/>
    <row r="2960" s="3" customFormat="1" x14ac:dyDescent="0.35"/>
    <row r="2961" s="3" customFormat="1" x14ac:dyDescent="0.35"/>
    <row r="2962" s="3" customFormat="1" x14ac:dyDescent="0.35"/>
    <row r="2963" s="3" customFormat="1" x14ac:dyDescent="0.35"/>
    <row r="2964" s="3" customFormat="1" x14ac:dyDescent="0.35"/>
    <row r="2965" s="3" customFormat="1" x14ac:dyDescent="0.35"/>
    <row r="2966" s="3" customFormat="1" x14ac:dyDescent="0.35"/>
    <row r="2967" s="3" customFormat="1" x14ac:dyDescent="0.35"/>
    <row r="2968" s="3" customFormat="1" x14ac:dyDescent="0.35"/>
    <row r="2969" s="3" customFormat="1" x14ac:dyDescent="0.35"/>
    <row r="2970" s="3" customFormat="1" x14ac:dyDescent="0.35"/>
    <row r="2971" s="3" customFormat="1" x14ac:dyDescent="0.35"/>
    <row r="2972" s="3" customFormat="1" x14ac:dyDescent="0.35"/>
    <row r="2973" s="3" customFormat="1" x14ac:dyDescent="0.35"/>
    <row r="2974" s="3" customFormat="1" x14ac:dyDescent="0.35"/>
    <row r="2975" s="3" customFormat="1" x14ac:dyDescent="0.35"/>
    <row r="2976" s="3" customFormat="1" x14ac:dyDescent="0.35"/>
    <row r="2977" s="3" customFormat="1" x14ac:dyDescent="0.35"/>
    <row r="2978" s="3" customFormat="1" x14ac:dyDescent="0.35"/>
    <row r="2979" s="3" customFormat="1" x14ac:dyDescent="0.35"/>
    <row r="2980" s="3" customFormat="1" x14ac:dyDescent="0.35"/>
    <row r="2981" s="3" customFormat="1" x14ac:dyDescent="0.35"/>
    <row r="2982" s="3" customFormat="1" x14ac:dyDescent="0.35"/>
    <row r="2983" s="3" customFormat="1" x14ac:dyDescent="0.35"/>
    <row r="2984" s="3" customFormat="1" x14ac:dyDescent="0.35"/>
    <row r="2985" s="3" customFormat="1" x14ac:dyDescent="0.35"/>
    <row r="2986" s="3" customFormat="1" x14ac:dyDescent="0.35"/>
    <row r="2987" s="3" customFormat="1" x14ac:dyDescent="0.35"/>
    <row r="2988" s="3" customFormat="1" x14ac:dyDescent="0.35"/>
    <row r="2989" s="3" customFormat="1" x14ac:dyDescent="0.35"/>
    <row r="2990" s="3" customFormat="1" x14ac:dyDescent="0.35"/>
    <row r="2991" s="3" customFormat="1" x14ac:dyDescent="0.35"/>
    <row r="2992" s="3" customFormat="1" x14ac:dyDescent="0.35"/>
    <row r="2993" s="3" customFormat="1" x14ac:dyDescent="0.35"/>
    <row r="2994" s="3" customFormat="1" x14ac:dyDescent="0.35"/>
    <row r="2995" s="3" customFormat="1" x14ac:dyDescent="0.35"/>
    <row r="2996" s="3" customFormat="1" x14ac:dyDescent="0.35"/>
    <row r="2997" s="3" customFormat="1" x14ac:dyDescent="0.35"/>
    <row r="2998" s="3" customFormat="1" x14ac:dyDescent="0.35"/>
    <row r="2999" s="3" customFormat="1" x14ac:dyDescent="0.35"/>
    <row r="3000" s="3" customFormat="1" x14ac:dyDescent="0.35"/>
    <row r="3001" s="3" customFormat="1" x14ac:dyDescent="0.35"/>
    <row r="3002" s="3" customFormat="1" x14ac:dyDescent="0.35"/>
    <row r="3003" s="3" customFormat="1" x14ac:dyDescent="0.35"/>
    <row r="3004" s="3" customFormat="1" x14ac:dyDescent="0.35"/>
    <row r="3005" s="3" customFormat="1" x14ac:dyDescent="0.35"/>
    <row r="3006" s="3" customFormat="1" x14ac:dyDescent="0.35"/>
    <row r="3007" s="3" customFormat="1" x14ac:dyDescent="0.35"/>
    <row r="3008" s="3" customFormat="1" x14ac:dyDescent="0.35"/>
    <row r="3009" s="3" customFormat="1" x14ac:dyDescent="0.35"/>
    <row r="3010" s="3" customFormat="1" x14ac:dyDescent="0.35"/>
    <row r="3011" s="3" customFormat="1" x14ac:dyDescent="0.35"/>
    <row r="3012" s="3" customFormat="1" x14ac:dyDescent="0.35"/>
    <row r="3013" s="3" customFormat="1" x14ac:dyDescent="0.35"/>
    <row r="3014" s="3" customFormat="1" x14ac:dyDescent="0.35"/>
    <row r="3015" s="3" customFormat="1" x14ac:dyDescent="0.35"/>
    <row r="3016" s="3" customFormat="1" x14ac:dyDescent="0.35"/>
    <row r="3017" s="3" customFormat="1" x14ac:dyDescent="0.35"/>
    <row r="3018" s="3" customFormat="1" x14ac:dyDescent="0.35"/>
    <row r="3019" s="3" customFormat="1" x14ac:dyDescent="0.35"/>
    <row r="3020" s="3" customFormat="1" x14ac:dyDescent="0.35"/>
    <row r="3021" s="3" customFormat="1" x14ac:dyDescent="0.35"/>
    <row r="3022" s="3" customFormat="1" x14ac:dyDescent="0.35"/>
    <row r="3023" s="3" customFormat="1" x14ac:dyDescent="0.35"/>
    <row r="3024" s="3" customFormat="1" x14ac:dyDescent="0.35"/>
    <row r="3025" s="3" customFormat="1" x14ac:dyDescent="0.35"/>
    <row r="3026" s="3" customFormat="1" x14ac:dyDescent="0.35"/>
    <row r="3027" s="3" customFormat="1" x14ac:dyDescent="0.35"/>
    <row r="3028" s="3" customFormat="1" x14ac:dyDescent="0.35"/>
    <row r="3029" s="3" customFormat="1" x14ac:dyDescent="0.35"/>
    <row r="3030" s="3" customFormat="1" x14ac:dyDescent="0.35"/>
    <row r="3031" s="3" customFormat="1" x14ac:dyDescent="0.35"/>
    <row r="3032" s="3" customFormat="1" x14ac:dyDescent="0.35"/>
    <row r="3033" s="3" customFormat="1" x14ac:dyDescent="0.35"/>
    <row r="3034" s="3" customFormat="1" x14ac:dyDescent="0.35"/>
    <row r="3035" s="3" customFormat="1" x14ac:dyDescent="0.35"/>
    <row r="3036" s="3" customFormat="1" x14ac:dyDescent="0.35"/>
    <row r="3037" s="3" customFormat="1" x14ac:dyDescent="0.35"/>
    <row r="3038" s="3" customFormat="1" x14ac:dyDescent="0.35"/>
    <row r="3039" s="3" customFormat="1" x14ac:dyDescent="0.35"/>
    <row r="3040" s="3" customFormat="1" x14ac:dyDescent="0.35"/>
    <row r="3041" s="3" customFormat="1" x14ac:dyDescent="0.35"/>
    <row r="3042" s="3" customFormat="1" x14ac:dyDescent="0.35"/>
    <row r="3043" s="3" customFormat="1" x14ac:dyDescent="0.35"/>
    <row r="3044" s="3" customFormat="1" x14ac:dyDescent="0.35"/>
    <row r="3045" s="3" customFormat="1" x14ac:dyDescent="0.35"/>
    <row r="3046" s="3" customFormat="1" x14ac:dyDescent="0.35"/>
    <row r="3047" s="3" customFormat="1" x14ac:dyDescent="0.35"/>
    <row r="3048" s="3" customFormat="1" x14ac:dyDescent="0.35"/>
    <row r="3049" s="3" customFormat="1" x14ac:dyDescent="0.35"/>
    <row r="3050" s="3" customFormat="1" x14ac:dyDescent="0.35"/>
    <row r="3051" s="3" customFormat="1" x14ac:dyDescent="0.35"/>
    <row r="3052" s="3" customFormat="1" x14ac:dyDescent="0.35"/>
    <row r="3053" s="3" customFormat="1" x14ac:dyDescent="0.35"/>
    <row r="3054" s="3" customFormat="1" x14ac:dyDescent="0.35"/>
    <row r="3055" s="3" customFormat="1" x14ac:dyDescent="0.35"/>
    <row r="3056" s="3" customFormat="1" x14ac:dyDescent="0.35"/>
    <row r="3057" s="3" customFormat="1" x14ac:dyDescent="0.35"/>
    <row r="3058" s="3" customFormat="1" x14ac:dyDescent="0.35"/>
    <row r="3059" s="3" customFormat="1" x14ac:dyDescent="0.35"/>
    <row r="3060" s="3" customFormat="1" x14ac:dyDescent="0.35"/>
    <row r="3061" s="3" customFormat="1" x14ac:dyDescent="0.35"/>
    <row r="3062" s="3" customFormat="1" x14ac:dyDescent="0.35"/>
    <row r="3063" s="3" customFormat="1" x14ac:dyDescent="0.35"/>
    <row r="3064" s="3" customFormat="1" x14ac:dyDescent="0.35"/>
    <row r="3065" s="3" customFormat="1" x14ac:dyDescent="0.35"/>
    <row r="3066" s="3" customFormat="1" x14ac:dyDescent="0.35"/>
    <row r="3067" s="3" customFormat="1" x14ac:dyDescent="0.35"/>
    <row r="3068" s="3" customFormat="1" x14ac:dyDescent="0.35"/>
    <row r="3069" s="3" customFormat="1" x14ac:dyDescent="0.35"/>
    <row r="3070" s="3" customFormat="1" x14ac:dyDescent="0.35"/>
    <row r="3071" s="3" customFormat="1" x14ac:dyDescent="0.35"/>
    <row r="3072" s="3" customFormat="1" x14ac:dyDescent="0.35"/>
    <row r="3073" s="3" customFormat="1" x14ac:dyDescent="0.35"/>
    <row r="3074" s="3" customFormat="1" x14ac:dyDescent="0.35"/>
    <row r="3075" s="3" customFormat="1" x14ac:dyDescent="0.35"/>
    <row r="3076" s="3" customFormat="1" x14ac:dyDescent="0.35"/>
    <row r="3077" s="3" customFormat="1" x14ac:dyDescent="0.35"/>
    <row r="3078" s="3" customFormat="1" x14ac:dyDescent="0.35"/>
    <row r="3079" s="3" customFormat="1" x14ac:dyDescent="0.35"/>
    <row r="3080" s="3" customFormat="1" x14ac:dyDescent="0.35"/>
    <row r="3081" s="3" customFormat="1" x14ac:dyDescent="0.35"/>
    <row r="3082" s="3" customFormat="1" x14ac:dyDescent="0.35"/>
    <row r="3083" s="3" customFormat="1" x14ac:dyDescent="0.35"/>
    <row r="3084" s="3" customFormat="1" x14ac:dyDescent="0.35"/>
    <row r="3085" s="3" customFormat="1" x14ac:dyDescent="0.35"/>
    <row r="3086" s="3" customFormat="1" x14ac:dyDescent="0.35"/>
    <row r="3087" s="3" customFormat="1" x14ac:dyDescent="0.35"/>
    <row r="3088" s="3" customFormat="1" x14ac:dyDescent="0.35"/>
    <row r="3089" s="3" customFormat="1" x14ac:dyDescent="0.35"/>
    <row r="3090" s="3" customFormat="1" x14ac:dyDescent="0.35"/>
    <row r="3091" s="3" customFormat="1" x14ac:dyDescent="0.35"/>
    <row r="3092" s="3" customFormat="1" x14ac:dyDescent="0.35"/>
    <row r="3093" s="3" customFormat="1" x14ac:dyDescent="0.35"/>
    <row r="3094" s="3" customFormat="1" x14ac:dyDescent="0.35"/>
    <row r="3095" s="3" customFormat="1" x14ac:dyDescent="0.35"/>
    <row r="3096" s="3" customFormat="1" x14ac:dyDescent="0.35"/>
    <row r="3097" s="3" customFormat="1" x14ac:dyDescent="0.35"/>
    <row r="3098" s="3" customFormat="1" x14ac:dyDescent="0.35"/>
    <row r="3099" s="3" customFormat="1" x14ac:dyDescent="0.35"/>
    <row r="3100" s="3" customFormat="1" x14ac:dyDescent="0.35"/>
    <row r="3101" s="3" customFormat="1" x14ac:dyDescent="0.35"/>
    <row r="3102" s="3" customFormat="1" x14ac:dyDescent="0.35"/>
    <row r="3103" s="3" customFormat="1" x14ac:dyDescent="0.35"/>
    <row r="3104" s="3" customFormat="1" x14ac:dyDescent="0.35"/>
    <row r="3105" s="3" customFormat="1" x14ac:dyDescent="0.35"/>
    <row r="3106" s="3" customFormat="1" x14ac:dyDescent="0.35"/>
    <row r="3107" s="3" customFormat="1" x14ac:dyDescent="0.35"/>
    <row r="3108" s="3" customFormat="1" x14ac:dyDescent="0.35"/>
    <row r="3109" s="3" customFormat="1" x14ac:dyDescent="0.35"/>
    <row r="3110" s="3" customFormat="1" x14ac:dyDescent="0.35"/>
    <row r="3111" s="3" customFormat="1" x14ac:dyDescent="0.35"/>
    <row r="3112" s="3" customFormat="1" x14ac:dyDescent="0.35"/>
    <row r="3113" s="3" customFormat="1" x14ac:dyDescent="0.35"/>
    <row r="3114" s="3" customFormat="1" x14ac:dyDescent="0.35"/>
    <row r="3115" s="3" customFormat="1" x14ac:dyDescent="0.35"/>
    <row r="3116" s="3" customFormat="1" x14ac:dyDescent="0.35"/>
    <row r="3117" s="3" customFormat="1" x14ac:dyDescent="0.35"/>
    <row r="3118" s="3" customFormat="1" x14ac:dyDescent="0.35"/>
    <row r="3119" s="3" customFormat="1" x14ac:dyDescent="0.35"/>
    <row r="3120" s="3" customFormat="1" x14ac:dyDescent="0.35"/>
    <row r="3121" s="3" customFormat="1" x14ac:dyDescent="0.35"/>
    <row r="3122" s="3" customFormat="1" x14ac:dyDescent="0.35"/>
    <row r="3123" s="3" customFormat="1" x14ac:dyDescent="0.35"/>
    <row r="3124" s="3" customFormat="1" x14ac:dyDescent="0.35"/>
    <row r="3125" s="3" customFormat="1" x14ac:dyDescent="0.35"/>
    <row r="3126" s="3" customFormat="1" x14ac:dyDescent="0.35"/>
    <row r="3127" s="3" customFormat="1" x14ac:dyDescent="0.35"/>
    <row r="3128" s="3" customFormat="1" x14ac:dyDescent="0.35"/>
    <row r="3129" s="3" customFormat="1" x14ac:dyDescent="0.35"/>
    <row r="3130" s="3" customFormat="1" x14ac:dyDescent="0.35"/>
    <row r="3131" s="3" customFormat="1" x14ac:dyDescent="0.35"/>
    <row r="3132" s="3" customFormat="1" x14ac:dyDescent="0.35"/>
    <row r="3133" s="3" customFormat="1" x14ac:dyDescent="0.35"/>
    <row r="3134" s="3" customFormat="1" x14ac:dyDescent="0.35"/>
    <row r="3135" s="3" customFormat="1" x14ac:dyDescent="0.35"/>
    <row r="3136" s="3" customFormat="1" x14ac:dyDescent="0.35"/>
    <row r="3137" s="3" customFormat="1" x14ac:dyDescent="0.35"/>
    <row r="3138" s="3" customFormat="1" x14ac:dyDescent="0.35"/>
    <row r="3139" s="3" customFormat="1" x14ac:dyDescent="0.35"/>
    <row r="3140" s="3" customFormat="1" x14ac:dyDescent="0.35"/>
    <row r="3141" s="3" customFormat="1" x14ac:dyDescent="0.35"/>
    <row r="3142" s="3" customFormat="1" x14ac:dyDescent="0.35"/>
    <row r="3143" s="3" customFormat="1" x14ac:dyDescent="0.35"/>
    <row r="3144" s="3" customFormat="1" x14ac:dyDescent="0.35"/>
    <row r="3145" s="3" customFormat="1" x14ac:dyDescent="0.35"/>
    <row r="3146" s="3" customFormat="1" x14ac:dyDescent="0.35"/>
    <row r="3147" s="3" customFormat="1" x14ac:dyDescent="0.35"/>
    <row r="3148" s="3" customFormat="1" x14ac:dyDescent="0.35"/>
    <row r="3149" s="3" customFormat="1" x14ac:dyDescent="0.35"/>
    <row r="3150" s="3" customFormat="1" x14ac:dyDescent="0.35"/>
    <row r="3151" s="3" customFormat="1" x14ac:dyDescent="0.35"/>
    <row r="3152" s="3" customFormat="1" x14ac:dyDescent="0.35"/>
    <row r="3153" s="3" customFormat="1" x14ac:dyDescent="0.35"/>
    <row r="3154" s="3" customFormat="1" x14ac:dyDescent="0.35"/>
    <row r="3155" s="3" customFormat="1" x14ac:dyDescent="0.35"/>
    <row r="3156" s="3" customFormat="1" x14ac:dyDescent="0.35"/>
    <row r="3157" s="3" customFormat="1" x14ac:dyDescent="0.35"/>
    <row r="3158" s="3" customFormat="1" x14ac:dyDescent="0.35"/>
    <row r="3159" s="3" customFormat="1" x14ac:dyDescent="0.35"/>
    <row r="3160" s="3" customFormat="1" x14ac:dyDescent="0.35"/>
    <row r="3161" s="3" customFormat="1" x14ac:dyDescent="0.35"/>
    <row r="3162" s="3" customFormat="1" x14ac:dyDescent="0.35"/>
    <row r="3163" s="3" customFormat="1" x14ac:dyDescent="0.35"/>
    <row r="3164" s="3" customFormat="1" x14ac:dyDescent="0.35"/>
    <row r="3165" s="3" customFormat="1" x14ac:dyDescent="0.35"/>
    <row r="3166" s="3" customFormat="1" x14ac:dyDescent="0.35"/>
    <row r="3167" s="3" customFormat="1" x14ac:dyDescent="0.35"/>
    <row r="3168" s="3" customFormat="1" x14ac:dyDescent="0.35"/>
    <row r="3169" s="3" customFormat="1" x14ac:dyDescent="0.35"/>
    <row r="3170" s="3" customFormat="1" x14ac:dyDescent="0.35"/>
    <row r="3171" s="3" customFormat="1" x14ac:dyDescent="0.35"/>
    <row r="3172" s="3" customFormat="1" x14ac:dyDescent="0.35"/>
    <row r="3173" s="3" customFormat="1" x14ac:dyDescent="0.35"/>
    <row r="3174" s="3" customFormat="1" x14ac:dyDescent="0.35"/>
    <row r="3175" s="3" customFormat="1" x14ac:dyDescent="0.35"/>
    <row r="3176" s="3" customFormat="1" x14ac:dyDescent="0.35"/>
    <row r="3177" s="3" customFormat="1" x14ac:dyDescent="0.35"/>
    <row r="3178" s="3" customFormat="1" x14ac:dyDescent="0.35"/>
    <row r="3179" s="3" customFormat="1" x14ac:dyDescent="0.35"/>
    <row r="3180" s="3" customFormat="1" x14ac:dyDescent="0.35"/>
    <row r="3181" s="3" customFormat="1" x14ac:dyDescent="0.35"/>
    <row r="3182" s="3" customFormat="1" x14ac:dyDescent="0.35"/>
    <row r="3183" s="3" customFormat="1" x14ac:dyDescent="0.35"/>
    <row r="3184" s="3" customFormat="1" x14ac:dyDescent="0.35"/>
    <row r="3185" s="3" customFormat="1" x14ac:dyDescent="0.35"/>
    <row r="3186" s="3" customFormat="1" x14ac:dyDescent="0.35"/>
    <row r="3187" s="3" customFormat="1" x14ac:dyDescent="0.35"/>
    <row r="3188" s="3" customFormat="1" x14ac:dyDescent="0.35"/>
    <row r="3189" s="3" customFormat="1" x14ac:dyDescent="0.35"/>
    <row r="3190" s="3" customFormat="1" x14ac:dyDescent="0.35"/>
    <row r="3191" s="3" customFormat="1" x14ac:dyDescent="0.35"/>
    <row r="3192" s="3" customFormat="1" x14ac:dyDescent="0.35"/>
    <row r="3193" s="3" customFormat="1" x14ac:dyDescent="0.35"/>
    <row r="3194" s="3" customFormat="1" x14ac:dyDescent="0.35"/>
    <row r="3195" s="3" customFormat="1" x14ac:dyDescent="0.35"/>
    <row r="3196" s="3" customFormat="1" x14ac:dyDescent="0.35"/>
    <row r="3197" s="3" customFormat="1" x14ac:dyDescent="0.35"/>
    <row r="3198" s="3" customFormat="1" x14ac:dyDescent="0.35"/>
    <row r="3199" s="3" customFormat="1" x14ac:dyDescent="0.35"/>
    <row r="3200" s="3" customFormat="1" x14ac:dyDescent="0.35"/>
    <row r="3201" s="3" customFormat="1" x14ac:dyDescent="0.35"/>
    <row r="3202" s="3" customFormat="1" x14ac:dyDescent="0.35"/>
    <row r="3203" s="3" customFormat="1" x14ac:dyDescent="0.35"/>
    <row r="3204" s="3" customFormat="1" x14ac:dyDescent="0.35"/>
    <row r="3205" s="3" customFormat="1" x14ac:dyDescent="0.35"/>
    <row r="3206" s="3" customFormat="1" x14ac:dyDescent="0.35"/>
    <row r="3207" s="3" customFormat="1" x14ac:dyDescent="0.35"/>
    <row r="3208" s="3" customFormat="1" x14ac:dyDescent="0.35"/>
    <row r="3209" s="3" customFormat="1" x14ac:dyDescent="0.35"/>
    <row r="3210" s="3" customFormat="1" x14ac:dyDescent="0.35"/>
    <row r="3211" s="3" customFormat="1" x14ac:dyDescent="0.35"/>
    <row r="3212" s="3" customFormat="1" x14ac:dyDescent="0.35"/>
    <row r="3213" s="3" customFormat="1" x14ac:dyDescent="0.35"/>
    <row r="3214" s="3" customFormat="1" x14ac:dyDescent="0.35"/>
    <row r="3215" s="3" customFormat="1" x14ac:dyDescent="0.35"/>
    <row r="3216" s="3" customFormat="1" x14ac:dyDescent="0.35"/>
    <row r="3217" s="3" customFormat="1" x14ac:dyDescent="0.35"/>
    <row r="3218" s="3" customFormat="1" x14ac:dyDescent="0.35"/>
    <row r="3219" s="3" customFormat="1" x14ac:dyDescent="0.35"/>
    <row r="3220" s="3" customFormat="1" x14ac:dyDescent="0.35"/>
    <row r="3221" s="3" customFormat="1" x14ac:dyDescent="0.35"/>
    <row r="3222" s="3" customFormat="1" x14ac:dyDescent="0.35"/>
    <row r="3223" s="3" customFormat="1" x14ac:dyDescent="0.35"/>
    <row r="3224" s="3" customFormat="1" x14ac:dyDescent="0.35"/>
    <row r="3225" s="3" customFormat="1" x14ac:dyDescent="0.35"/>
    <row r="3226" s="3" customFormat="1" x14ac:dyDescent="0.35"/>
    <row r="3227" s="3" customFormat="1" x14ac:dyDescent="0.35"/>
    <row r="3228" s="3" customFormat="1" x14ac:dyDescent="0.35"/>
    <row r="3229" s="3" customFormat="1" x14ac:dyDescent="0.35"/>
    <row r="3230" s="3" customFormat="1" x14ac:dyDescent="0.35"/>
    <row r="3231" s="3" customFormat="1" x14ac:dyDescent="0.35"/>
    <row r="3232" s="3" customFormat="1" x14ac:dyDescent="0.35"/>
    <row r="3233" s="3" customFormat="1" x14ac:dyDescent="0.35"/>
    <row r="3234" s="3" customFormat="1" x14ac:dyDescent="0.35"/>
    <row r="3235" s="3" customFormat="1" x14ac:dyDescent="0.35"/>
    <row r="3236" s="3" customFormat="1" x14ac:dyDescent="0.35"/>
    <row r="3237" s="3" customFormat="1" x14ac:dyDescent="0.35"/>
    <row r="3238" s="3" customFormat="1" x14ac:dyDescent="0.35"/>
    <row r="3239" s="3" customFormat="1" x14ac:dyDescent="0.35"/>
    <row r="3240" s="3" customFormat="1" x14ac:dyDescent="0.35"/>
    <row r="3241" s="3" customFormat="1" x14ac:dyDescent="0.35"/>
    <row r="3242" s="3" customFormat="1" x14ac:dyDescent="0.35"/>
    <row r="3243" s="3" customFormat="1" x14ac:dyDescent="0.35"/>
    <row r="3244" s="3" customFormat="1" x14ac:dyDescent="0.35"/>
    <row r="3245" s="3" customFormat="1" x14ac:dyDescent="0.35"/>
    <row r="3246" s="3" customFormat="1" x14ac:dyDescent="0.35"/>
    <row r="3247" s="3" customFormat="1" x14ac:dyDescent="0.35"/>
    <row r="3248" s="3" customFormat="1" x14ac:dyDescent="0.35"/>
    <row r="3249" s="3" customFormat="1" x14ac:dyDescent="0.35"/>
    <row r="3250" s="3" customFormat="1" x14ac:dyDescent="0.35"/>
    <row r="3251" s="3" customFormat="1" x14ac:dyDescent="0.35"/>
    <row r="3252" s="3" customFormat="1" x14ac:dyDescent="0.35"/>
    <row r="3253" s="3" customFormat="1" x14ac:dyDescent="0.35"/>
    <row r="3254" s="3" customFormat="1" x14ac:dyDescent="0.35"/>
    <row r="3255" s="3" customFormat="1" x14ac:dyDescent="0.35"/>
    <row r="3256" s="3" customFormat="1" x14ac:dyDescent="0.35"/>
    <row r="3257" s="3" customFormat="1" x14ac:dyDescent="0.35"/>
    <row r="3258" s="3" customFormat="1" x14ac:dyDescent="0.35"/>
    <row r="3259" s="3" customFormat="1" x14ac:dyDescent="0.35"/>
    <row r="3260" s="3" customFormat="1" x14ac:dyDescent="0.35"/>
    <row r="3261" s="3" customFormat="1" x14ac:dyDescent="0.35"/>
    <row r="3262" s="3" customFormat="1" x14ac:dyDescent="0.35"/>
    <row r="3263" s="3" customFormat="1" x14ac:dyDescent="0.35"/>
    <row r="3264" s="3" customFormat="1" x14ac:dyDescent="0.35"/>
    <row r="3265" s="3" customFormat="1" x14ac:dyDescent="0.35"/>
    <row r="3266" s="3" customFormat="1" x14ac:dyDescent="0.35"/>
    <row r="3267" s="3" customFormat="1" x14ac:dyDescent="0.35"/>
    <row r="3268" s="3" customFormat="1" x14ac:dyDescent="0.35"/>
    <row r="3269" s="3" customFormat="1" x14ac:dyDescent="0.35"/>
    <row r="3270" s="3" customFormat="1" x14ac:dyDescent="0.35"/>
    <row r="3271" s="3" customFormat="1" x14ac:dyDescent="0.35"/>
    <row r="3272" s="3" customFormat="1" x14ac:dyDescent="0.35"/>
    <row r="3273" s="3" customFormat="1" x14ac:dyDescent="0.35"/>
    <row r="3274" s="3" customFormat="1" x14ac:dyDescent="0.35"/>
    <row r="3275" s="3" customFormat="1" x14ac:dyDescent="0.35"/>
    <row r="3276" s="3" customFormat="1" x14ac:dyDescent="0.35"/>
    <row r="3277" s="3" customFormat="1" x14ac:dyDescent="0.35"/>
    <row r="3278" s="3" customFormat="1" x14ac:dyDescent="0.35"/>
    <row r="3279" s="3" customFormat="1" x14ac:dyDescent="0.35"/>
    <row r="3280" s="3" customFormat="1" x14ac:dyDescent="0.35"/>
    <row r="3281" s="3" customFormat="1" x14ac:dyDescent="0.35"/>
    <row r="3282" s="3" customFormat="1" x14ac:dyDescent="0.35"/>
    <row r="3283" s="3" customFormat="1" x14ac:dyDescent="0.35"/>
    <row r="3284" s="3" customFormat="1" x14ac:dyDescent="0.35"/>
    <row r="3285" s="3" customFormat="1" x14ac:dyDescent="0.35"/>
    <row r="3286" s="3" customFormat="1" x14ac:dyDescent="0.35"/>
    <row r="3287" s="3" customFormat="1" x14ac:dyDescent="0.35"/>
    <row r="3288" s="3" customFormat="1" x14ac:dyDescent="0.35"/>
    <row r="3289" s="3" customFormat="1" x14ac:dyDescent="0.35"/>
    <row r="3290" s="3" customFormat="1" x14ac:dyDescent="0.35"/>
    <row r="3291" s="3" customFormat="1" x14ac:dyDescent="0.35"/>
    <row r="3292" s="3" customFormat="1" x14ac:dyDescent="0.35"/>
    <row r="3293" s="3" customFormat="1" x14ac:dyDescent="0.35"/>
    <row r="3294" s="3" customFormat="1" x14ac:dyDescent="0.35"/>
    <row r="3295" s="3" customFormat="1" x14ac:dyDescent="0.35"/>
    <row r="3296" s="3" customFormat="1" x14ac:dyDescent="0.35"/>
    <row r="3297" s="3" customFormat="1" x14ac:dyDescent="0.35"/>
    <row r="3298" s="3" customFormat="1" x14ac:dyDescent="0.35"/>
    <row r="3299" s="3" customFormat="1" x14ac:dyDescent="0.35"/>
    <row r="3300" s="3" customFormat="1" x14ac:dyDescent="0.35"/>
    <row r="3301" s="3" customFormat="1" x14ac:dyDescent="0.35"/>
    <row r="3302" s="3" customFormat="1" x14ac:dyDescent="0.35"/>
    <row r="3303" s="3" customFormat="1" x14ac:dyDescent="0.35"/>
    <row r="3304" s="3" customFormat="1" x14ac:dyDescent="0.35"/>
    <row r="3305" s="3" customFormat="1" x14ac:dyDescent="0.35"/>
    <row r="3306" s="3" customFormat="1" x14ac:dyDescent="0.35"/>
    <row r="3307" s="3" customFormat="1" x14ac:dyDescent="0.35"/>
    <row r="3308" s="3" customFormat="1" x14ac:dyDescent="0.35"/>
    <row r="3309" s="3" customFormat="1" x14ac:dyDescent="0.35"/>
    <row r="3310" s="3" customFormat="1" x14ac:dyDescent="0.35"/>
    <row r="3311" s="3" customFormat="1" x14ac:dyDescent="0.35"/>
    <row r="3312" s="3" customFormat="1" x14ac:dyDescent="0.35"/>
    <row r="3313" s="3" customFormat="1" x14ac:dyDescent="0.35"/>
    <row r="3314" s="3" customFormat="1" x14ac:dyDescent="0.35"/>
    <row r="3315" s="3" customFormat="1" x14ac:dyDescent="0.35"/>
    <row r="3316" s="3" customFormat="1" x14ac:dyDescent="0.35"/>
    <row r="3317" s="3" customFormat="1" x14ac:dyDescent="0.35"/>
    <row r="3318" s="3" customFormat="1" x14ac:dyDescent="0.35"/>
    <row r="3319" s="3" customFormat="1" x14ac:dyDescent="0.35"/>
    <row r="3320" s="3" customFormat="1" x14ac:dyDescent="0.35"/>
    <row r="3321" s="3" customFormat="1" x14ac:dyDescent="0.35"/>
    <row r="3322" s="3" customFormat="1" x14ac:dyDescent="0.35"/>
    <row r="3323" s="3" customFormat="1" x14ac:dyDescent="0.35"/>
    <row r="3324" s="3" customFormat="1" x14ac:dyDescent="0.35"/>
    <row r="3325" s="3" customFormat="1" x14ac:dyDescent="0.35"/>
    <row r="3326" s="3" customFormat="1" x14ac:dyDescent="0.35"/>
    <row r="3327" s="3" customFormat="1" x14ac:dyDescent="0.35"/>
    <row r="3328" s="3" customFormat="1" x14ac:dyDescent="0.35"/>
    <row r="3329" s="3" customFormat="1" x14ac:dyDescent="0.35"/>
    <row r="3330" s="3" customFormat="1" x14ac:dyDescent="0.35"/>
    <row r="3331" s="3" customFormat="1" x14ac:dyDescent="0.35"/>
    <row r="3332" s="3" customFormat="1" x14ac:dyDescent="0.35"/>
    <row r="3333" s="3" customFormat="1" x14ac:dyDescent="0.35"/>
    <row r="3334" s="3" customFormat="1" x14ac:dyDescent="0.35"/>
    <row r="3335" s="3" customFormat="1" x14ac:dyDescent="0.35"/>
    <row r="3336" s="3" customFormat="1" x14ac:dyDescent="0.35"/>
    <row r="3337" s="3" customFormat="1" x14ac:dyDescent="0.35"/>
    <row r="3338" s="3" customFormat="1" x14ac:dyDescent="0.35"/>
    <row r="3339" s="3" customFormat="1" x14ac:dyDescent="0.35"/>
    <row r="3340" s="3" customFormat="1" x14ac:dyDescent="0.35"/>
    <row r="3341" s="3" customFormat="1" x14ac:dyDescent="0.35"/>
    <row r="3342" s="3" customFormat="1" x14ac:dyDescent="0.35"/>
    <row r="3343" s="3" customFormat="1" x14ac:dyDescent="0.35"/>
    <row r="3344" s="3" customFormat="1" x14ac:dyDescent="0.35"/>
    <row r="3345" s="3" customFormat="1" x14ac:dyDescent="0.35"/>
    <row r="3346" s="3" customFormat="1" x14ac:dyDescent="0.35"/>
    <row r="3347" s="3" customFormat="1" x14ac:dyDescent="0.35"/>
    <row r="3348" s="3" customFormat="1" x14ac:dyDescent="0.35"/>
    <row r="3349" s="3" customFormat="1" x14ac:dyDescent="0.35"/>
    <row r="3350" s="3" customFormat="1" x14ac:dyDescent="0.35"/>
    <row r="3351" s="3" customFormat="1" x14ac:dyDescent="0.35"/>
    <row r="3352" s="3" customFormat="1" x14ac:dyDescent="0.35"/>
    <row r="3353" s="3" customFormat="1" x14ac:dyDescent="0.35"/>
    <row r="3354" s="3" customFormat="1" x14ac:dyDescent="0.35"/>
    <row r="3355" s="3" customFormat="1" x14ac:dyDescent="0.35"/>
    <row r="3356" s="3" customFormat="1" x14ac:dyDescent="0.35"/>
    <row r="3357" s="3" customFormat="1" x14ac:dyDescent="0.35"/>
    <row r="3358" s="3" customFormat="1" x14ac:dyDescent="0.35"/>
    <row r="3359" s="3" customFormat="1" x14ac:dyDescent="0.35"/>
    <row r="3360" s="3" customFormat="1" x14ac:dyDescent="0.35"/>
    <row r="3361" s="3" customFormat="1" x14ac:dyDescent="0.35"/>
    <row r="3362" s="3" customFormat="1" x14ac:dyDescent="0.35"/>
    <row r="3363" s="3" customFormat="1" x14ac:dyDescent="0.35"/>
    <row r="3364" s="3" customFormat="1" x14ac:dyDescent="0.35"/>
    <row r="3365" s="3" customFormat="1" x14ac:dyDescent="0.35"/>
    <row r="3366" s="3" customFormat="1" x14ac:dyDescent="0.35"/>
    <row r="3367" s="3" customFormat="1" x14ac:dyDescent="0.35"/>
    <row r="3368" s="3" customFormat="1" x14ac:dyDescent="0.35"/>
    <row r="3369" s="3" customFormat="1" x14ac:dyDescent="0.35"/>
    <row r="3370" s="3" customFormat="1" x14ac:dyDescent="0.35"/>
    <row r="3371" s="3" customFormat="1" x14ac:dyDescent="0.35"/>
    <row r="3372" s="3" customFormat="1" x14ac:dyDescent="0.35"/>
    <row r="3373" s="3" customFormat="1" x14ac:dyDescent="0.35"/>
    <row r="3374" s="3" customFormat="1" x14ac:dyDescent="0.35"/>
    <row r="3375" s="3" customFormat="1" x14ac:dyDescent="0.35"/>
    <row r="3376" s="3" customFormat="1" x14ac:dyDescent="0.35"/>
    <row r="3377" s="3" customFormat="1" x14ac:dyDescent="0.35"/>
    <row r="3378" s="3" customFormat="1" x14ac:dyDescent="0.35"/>
    <row r="3379" s="3" customFormat="1" x14ac:dyDescent="0.35"/>
    <row r="3380" s="3" customFormat="1" x14ac:dyDescent="0.35"/>
    <row r="3381" s="3" customFormat="1" x14ac:dyDescent="0.35"/>
    <row r="3382" s="3" customFormat="1" x14ac:dyDescent="0.35"/>
    <row r="3383" s="3" customFormat="1" x14ac:dyDescent="0.35"/>
    <row r="3384" s="3" customFormat="1" x14ac:dyDescent="0.35"/>
    <row r="3385" s="3" customFormat="1" x14ac:dyDescent="0.35"/>
    <row r="3386" s="3" customFormat="1" x14ac:dyDescent="0.35"/>
    <row r="3387" s="3" customFormat="1" x14ac:dyDescent="0.35"/>
    <row r="3388" s="3" customFormat="1" x14ac:dyDescent="0.35"/>
    <row r="3389" s="3" customFormat="1" x14ac:dyDescent="0.35"/>
    <row r="3390" s="3" customFormat="1" x14ac:dyDescent="0.35"/>
    <row r="3391" s="3" customFormat="1" x14ac:dyDescent="0.35"/>
    <row r="3392" s="3" customFormat="1" x14ac:dyDescent="0.35"/>
    <row r="3393" s="3" customFormat="1" x14ac:dyDescent="0.35"/>
    <row r="3394" s="3" customFormat="1" x14ac:dyDescent="0.35"/>
    <row r="3395" s="3" customFormat="1" x14ac:dyDescent="0.35"/>
    <row r="3396" s="3" customFormat="1" x14ac:dyDescent="0.35"/>
    <row r="3397" s="3" customFormat="1" x14ac:dyDescent="0.35"/>
    <row r="3398" s="3" customFormat="1" x14ac:dyDescent="0.35"/>
    <row r="3399" s="3" customFormat="1" x14ac:dyDescent="0.35"/>
    <row r="3400" s="3" customFormat="1" x14ac:dyDescent="0.35"/>
    <row r="3401" s="3" customFormat="1" x14ac:dyDescent="0.35"/>
    <row r="3402" s="3" customFormat="1" x14ac:dyDescent="0.35"/>
    <row r="3403" s="3" customFormat="1" x14ac:dyDescent="0.35"/>
    <row r="3404" s="3" customFormat="1" x14ac:dyDescent="0.35"/>
    <row r="3405" s="3" customFormat="1" x14ac:dyDescent="0.35"/>
    <row r="3406" s="3" customFormat="1" x14ac:dyDescent="0.35"/>
    <row r="3407" s="3" customFormat="1" x14ac:dyDescent="0.35"/>
    <row r="3408" s="3" customFormat="1" x14ac:dyDescent="0.35"/>
    <row r="3409" s="3" customFormat="1" x14ac:dyDescent="0.35"/>
    <row r="3410" s="3" customFormat="1" x14ac:dyDescent="0.35"/>
    <row r="3411" s="3" customFormat="1" x14ac:dyDescent="0.35"/>
    <row r="3412" s="3" customFormat="1" x14ac:dyDescent="0.35"/>
    <row r="3413" s="3" customFormat="1" x14ac:dyDescent="0.35"/>
    <row r="3414" s="3" customFormat="1" x14ac:dyDescent="0.35"/>
    <row r="3415" s="3" customFormat="1" x14ac:dyDescent="0.35"/>
    <row r="3416" s="3" customFormat="1" x14ac:dyDescent="0.35"/>
    <row r="3417" s="3" customFormat="1" x14ac:dyDescent="0.35"/>
    <row r="3418" s="3" customFormat="1" x14ac:dyDescent="0.35"/>
    <row r="3419" s="3" customFormat="1" x14ac:dyDescent="0.35"/>
    <row r="3420" s="3" customFormat="1" x14ac:dyDescent="0.35"/>
    <row r="3421" s="3" customFormat="1" x14ac:dyDescent="0.35"/>
    <row r="3422" s="3" customFormat="1" x14ac:dyDescent="0.35"/>
    <row r="3423" s="3" customFormat="1" x14ac:dyDescent="0.35"/>
    <row r="3424" s="3" customFormat="1" x14ac:dyDescent="0.35"/>
    <row r="3425" s="3" customFormat="1" x14ac:dyDescent="0.35"/>
    <row r="3426" s="3" customFormat="1" x14ac:dyDescent="0.35"/>
    <row r="3427" s="3" customFormat="1" x14ac:dyDescent="0.35"/>
    <row r="3428" s="3" customFormat="1" x14ac:dyDescent="0.35"/>
    <row r="3429" s="3" customFormat="1" x14ac:dyDescent="0.35"/>
    <row r="3430" s="3" customFormat="1" x14ac:dyDescent="0.35"/>
    <row r="3431" s="3" customFormat="1" x14ac:dyDescent="0.35"/>
    <row r="3432" s="3" customFormat="1" x14ac:dyDescent="0.35"/>
    <row r="3433" s="3" customFormat="1" x14ac:dyDescent="0.35"/>
    <row r="3434" s="3" customFormat="1" x14ac:dyDescent="0.35"/>
    <row r="3435" s="3" customFormat="1" x14ac:dyDescent="0.35"/>
    <row r="3436" s="3" customFormat="1" x14ac:dyDescent="0.35"/>
    <row r="3437" s="3" customFormat="1" x14ac:dyDescent="0.35"/>
    <row r="3438" s="3" customFormat="1" x14ac:dyDescent="0.35"/>
    <row r="3439" s="3" customFormat="1" x14ac:dyDescent="0.35"/>
    <row r="3440" s="3" customFormat="1" x14ac:dyDescent="0.35"/>
    <row r="3441" s="3" customFormat="1" x14ac:dyDescent="0.35"/>
    <row r="3442" s="3" customFormat="1" x14ac:dyDescent="0.35"/>
    <row r="3443" s="3" customFormat="1" x14ac:dyDescent="0.35"/>
    <row r="3444" s="3" customFormat="1" x14ac:dyDescent="0.35"/>
    <row r="3445" s="3" customFormat="1" x14ac:dyDescent="0.35"/>
    <row r="3446" s="3" customFormat="1" x14ac:dyDescent="0.35"/>
    <row r="3447" s="3" customFormat="1" x14ac:dyDescent="0.35"/>
    <row r="3448" s="3" customFormat="1" x14ac:dyDescent="0.35"/>
    <row r="3449" s="3" customFormat="1" x14ac:dyDescent="0.35"/>
    <row r="3450" s="3" customFormat="1" x14ac:dyDescent="0.35"/>
    <row r="3451" s="3" customFormat="1" x14ac:dyDescent="0.35"/>
    <row r="3452" s="3" customFormat="1" x14ac:dyDescent="0.35"/>
    <row r="3453" s="3" customFormat="1" x14ac:dyDescent="0.35"/>
    <row r="3454" s="3" customFormat="1" x14ac:dyDescent="0.35"/>
    <row r="3455" s="3" customFormat="1" x14ac:dyDescent="0.35"/>
    <row r="3456" s="3" customFormat="1" x14ac:dyDescent="0.35"/>
    <row r="3457" s="3" customFormat="1" x14ac:dyDescent="0.35"/>
    <row r="3458" s="3" customFormat="1" x14ac:dyDescent="0.35"/>
    <row r="3459" s="3" customFormat="1" x14ac:dyDescent="0.35"/>
    <row r="3460" s="3" customFormat="1" x14ac:dyDescent="0.35"/>
    <row r="3461" s="3" customFormat="1" x14ac:dyDescent="0.35"/>
    <row r="3462" s="3" customFormat="1" x14ac:dyDescent="0.35"/>
    <row r="3463" s="3" customFormat="1" x14ac:dyDescent="0.35"/>
    <row r="3464" s="3" customFormat="1" x14ac:dyDescent="0.35"/>
    <row r="3465" s="3" customFormat="1" x14ac:dyDescent="0.35"/>
    <row r="3466" s="3" customFormat="1" x14ac:dyDescent="0.35"/>
    <row r="3467" s="3" customFormat="1" x14ac:dyDescent="0.35"/>
    <row r="3468" s="3" customFormat="1" x14ac:dyDescent="0.35"/>
    <row r="3469" s="3" customFormat="1" x14ac:dyDescent="0.35"/>
    <row r="3470" s="3" customFormat="1" x14ac:dyDescent="0.35"/>
    <row r="3471" s="3" customFormat="1" x14ac:dyDescent="0.35"/>
    <row r="3472" s="3" customFormat="1" x14ac:dyDescent="0.35"/>
    <row r="3473" s="3" customFormat="1" x14ac:dyDescent="0.35"/>
    <row r="3474" s="3" customFormat="1" x14ac:dyDescent="0.35"/>
    <row r="3475" s="3" customFormat="1" x14ac:dyDescent="0.35"/>
    <row r="3476" s="3" customFormat="1" x14ac:dyDescent="0.35"/>
    <row r="3477" s="3" customFormat="1" x14ac:dyDescent="0.35"/>
    <row r="3478" s="3" customFormat="1" x14ac:dyDescent="0.35"/>
    <row r="3479" s="3" customFormat="1" x14ac:dyDescent="0.35"/>
    <row r="3480" s="3" customFormat="1" x14ac:dyDescent="0.35"/>
    <row r="3481" s="3" customFormat="1" x14ac:dyDescent="0.35"/>
    <row r="3482" s="3" customFormat="1" x14ac:dyDescent="0.35"/>
    <row r="3483" s="3" customFormat="1" x14ac:dyDescent="0.35"/>
    <row r="3484" s="3" customFormat="1" x14ac:dyDescent="0.35"/>
    <row r="3485" s="3" customFormat="1" x14ac:dyDescent="0.35"/>
    <row r="3486" s="3" customFormat="1" x14ac:dyDescent="0.35"/>
    <row r="3487" s="3" customFormat="1" x14ac:dyDescent="0.35"/>
    <row r="3488" s="3" customFormat="1" x14ac:dyDescent="0.35"/>
    <row r="3489" s="3" customFormat="1" x14ac:dyDescent="0.35"/>
    <row r="3490" s="3" customFormat="1" x14ac:dyDescent="0.35"/>
    <row r="3491" s="3" customFormat="1" x14ac:dyDescent="0.35"/>
    <row r="3492" s="3" customFormat="1" x14ac:dyDescent="0.35"/>
    <row r="3493" s="3" customFormat="1" x14ac:dyDescent="0.35"/>
    <row r="3494" s="3" customFormat="1" x14ac:dyDescent="0.35"/>
    <row r="3495" s="3" customFormat="1" x14ac:dyDescent="0.35"/>
    <row r="3496" s="3" customFormat="1" x14ac:dyDescent="0.35"/>
    <row r="3497" s="3" customFormat="1" x14ac:dyDescent="0.35"/>
    <row r="3498" s="3" customFormat="1" x14ac:dyDescent="0.35"/>
    <row r="3499" s="3" customFormat="1" x14ac:dyDescent="0.35"/>
    <row r="3500" s="3" customFormat="1" x14ac:dyDescent="0.35"/>
    <row r="3501" s="3" customFormat="1" x14ac:dyDescent="0.35"/>
    <row r="3502" s="3" customFormat="1" x14ac:dyDescent="0.35"/>
    <row r="3503" s="3" customFormat="1" x14ac:dyDescent="0.35"/>
    <row r="3504" s="3" customFormat="1" x14ac:dyDescent="0.35"/>
    <row r="3505" s="3" customFormat="1" x14ac:dyDescent="0.35"/>
    <row r="3506" s="3" customFormat="1" x14ac:dyDescent="0.35"/>
    <row r="3507" s="3" customFormat="1" x14ac:dyDescent="0.35"/>
    <row r="3508" s="3" customFormat="1" x14ac:dyDescent="0.35"/>
    <row r="3509" s="3" customFormat="1" x14ac:dyDescent="0.35"/>
    <row r="3510" s="3" customFormat="1" x14ac:dyDescent="0.35"/>
    <row r="3511" s="3" customFormat="1" x14ac:dyDescent="0.35"/>
    <row r="3512" s="3" customFormat="1" x14ac:dyDescent="0.35"/>
    <row r="3513" s="3" customFormat="1" x14ac:dyDescent="0.35"/>
    <row r="3514" s="3" customFormat="1" x14ac:dyDescent="0.35"/>
    <row r="3515" s="3" customFormat="1" x14ac:dyDescent="0.35"/>
    <row r="3516" s="3" customFormat="1" x14ac:dyDescent="0.35"/>
    <row r="3517" s="3" customFormat="1" x14ac:dyDescent="0.35"/>
    <row r="3518" s="3" customFormat="1" x14ac:dyDescent="0.35"/>
    <row r="3519" s="3" customFormat="1" x14ac:dyDescent="0.35"/>
    <row r="3520" s="3" customFormat="1" x14ac:dyDescent="0.35"/>
    <row r="3521" s="3" customFormat="1" x14ac:dyDescent="0.35"/>
    <row r="3522" s="3" customFormat="1" x14ac:dyDescent="0.35"/>
    <row r="3523" s="3" customFormat="1" x14ac:dyDescent="0.35"/>
    <row r="3524" s="3" customFormat="1" x14ac:dyDescent="0.35"/>
    <row r="3525" s="3" customFormat="1" x14ac:dyDescent="0.35"/>
    <row r="3526" s="3" customFormat="1" x14ac:dyDescent="0.35"/>
    <row r="3527" s="3" customFormat="1" x14ac:dyDescent="0.35"/>
    <row r="3528" s="3" customFormat="1" x14ac:dyDescent="0.35"/>
    <row r="3529" s="3" customFormat="1" x14ac:dyDescent="0.35"/>
    <row r="3530" s="3" customFormat="1" x14ac:dyDescent="0.35"/>
    <row r="3531" s="3" customFormat="1" x14ac:dyDescent="0.35"/>
    <row r="3532" s="3" customFormat="1" x14ac:dyDescent="0.35"/>
    <row r="3533" s="3" customFormat="1" x14ac:dyDescent="0.35"/>
    <row r="3534" s="3" customFormat="1" x14ac:dyDescent="0.35"/>
    <row r="3535" s="3" customFormat="1" x14ac:dyDescent="0.35"/>
    <row r="3536" s="3" customFormat="1" x14ac:dyDescent="0.35"/>
    <row r="3537" s="3" customFormat="1" x14ac:dyDescent="0.35"/>
    <row r="3538" s="3" customFormat="1" x14ac:dyDescent="0.35"/>
    <row r="3539" s="3" customFormat="1" x14ac:dyDescent="0.35"/>
    <row r="3540" s="3" customFormat="1" x14ac:dyDescent="0.35"/>
    <row r="3541" s="3" customFormat="1" x14ac:dyDescent="0.35"/>
    <row r="3542" s="3" customFormat="1" x14ac:dyDescent="0.35"/>
    <row r="3543" s="3" customFormat="1" x14ac:dyDescent="0.35"/>
    <row r="3544" s="3" customFormat="1" x14ac:dyDescent="0.35"/>
    <row r="3545" s="3" customFormat="1" x14ac:dyDescent="0.35"/>
    <row r="3546" s="3" customFormat="1" x14ac:dyDescent="0.35"/>
    <row r="3547" s="3" customFormat="1" x14ac:dyDescent="0.35"/>
    <row r="3548" s="3" customFormat="1" x14ac:dyDescent="0.35"/>
    <row r="3549" s="3" customFormat="1" x14ac:dyDescent="0.35"/>
    <row r="3550" s="3" customFormat="1" x14ac:dyDescent="0.35"/>
    <row r="3551" s="3" customFormat="1" x14ac:dyDescent="0.35"/>
    <row r="3552" s="3" customFormat="1" x14ac:dyDescent="0.35"/>
    <row r="3553" s="3" customFormat="1" x14ac:dyDescent="0.35"/>
    <row r="3554" s="3" customFormat="1" x14ac:dyDescent="0.35"/>
    <row r="3555" s="3" customFormat="1" x14ac:dyDescent="0.35"/>
    <row r="3556" s="3" customFormat="1" x14ac:dyDescent="0.35"/>
    <row r="3557" s="3" customFormat="1" x14ac:dyDescent="0.35"/>
    <row r="3558" s="3" customFormat="1" x14ac:dyDescent="0.35"/>
    <row r="3559" s="3" customFormat="1" x14ac:dyDescent="0.35"/>
    <row r="3560" s="3" customFormat="1" x14ac:dyDescent="0.35"/>
    <row r="3561" s="3" customFormat="1" x14ac:dyDescent="0.35"/>
    <row r="3562" s="3" customFormat="1" x14ac:dyDescent="0.35"/>
    <row r="3563" s="3" customFormat="1" x14ac:dyDescent="0.35"/>
    <row r="3564" s="3" customFormat="1" x14ac:dyDescent="0.35"/>
    <row r="3565" s="3" customFormat="1" x14ac:dyDescent="0.35"/>
    <row r="3566" s="3" customFormat="1" x14ac:dyDescent="0.35"/>
    <row r="3567" s="3" customFormat="1" x14ac:dyDescent="0.35"/>
    <row r="3568" s="3" customFormat="1" x14ac:dyDescent="0.35"/>
    <row r="3569" s="3" customFormat="1" x14ac:dyDescent="0.35"/>
    <row r="3570" s="3" customFormat="1" x14ac:dyDescent="0.35"/>
    <row r="3571" s="3" customFormat="1" x14ac:dyDescent="0.35"/>
    <row r="3572" s="3" customFormat="1" x14ac:dyDescent="0.35"/>
    <row r="3573" s="3" customFormat="1" x14ac:dyDescent="0.35"/>
    <row r="3574" s="3" customFormat="1" x14ac:dyDescent="0.35"/>
    <row r="3575" s="3" customFormat="1" x14ac:dyDescent="0.35"/>
    <row r="3576" s="3" customFormat="1" x14ac:dyDescent="0.35"/>
    <row r="3577" s="3" customFormat="1" x14ac:dyDescent="0.35"/>
    <row r="3578" s="3" customFormat="1" x14ac:dyDescent="0.35"/>
    <row r="3579" s="3" customFormat="1" x14ac:dyDescent="0.35"/>
    <row r="3580" s="3" customFormat="1" x14ac:dyDescent="0.35"/>
    <row r="3581" s="3" customFormat="1" x14ac:dyDescent="0.35"/>
    <row r="3582" s="3" customFormat="1" x14ac:dyDescent="0.35"/>
    <row r="3583" s="3" customFormat="1" x14ac:dyDescent="0.35"/>
    <row r="3584" s="3" customFormat="1" x14ac:dyDescent="0.35"/>
    <row r="3585" s="3" customFormat="1" x14ac:dyDescent="0.35"/>
    <row r="3586" s="3" customFormat="1" x14ac:dyDescent="0.35"/>
    <row r="3587" s="3" customFormat="1" x14ac:dyDescent="0.35"/>
    <row r="3588" s="3" customFormat="1" x14ac:dyDescent="0.35"/>
    <row r="3589" s="3" customFormat="1" x14ac:dyDescent="0.35"/>
    <row r="3590" s="3" customFormat="1" x14ac:dyDescent="0.35"/>
    <row r="3591" s="3" customFormat="1" x14ac:dyDescent="0.35"/>
    <row r="3592" s="3" customFormat="1" x14ac:dyDescent="0.35"/>
    <row r="3593" s="3" customFormat="1" x14ac:dyDescent="0.35"/>
    <row r="3594" s="3" customFormat="1" x14ac:dyDescent="0.35"/>
    <row r="3595" s="3" customFormat="1" x14ac:dyDescent="0.35"/>
    <row r="3596" s="3" customFormat="1" x14ac:dyDescent="0.35"/>
    <row r="3597" s="3" customFormat="1" x14ac:dyDescent="0.35"/>
    <row r="3598" s="3" customFormat="1" x14ac:dyDescent="0.35"/>
    <row r="3599" s="3" customFormat="1" x14ac:dyDescent="0.35"/>
    <row r="3600" s="3" customFormat="1" x14ac:dyDescent="0.35"/>
    <row r="3601" s="3" customFormat="1" x14ac:dyDescent="0.35"/>
    <row r="3602" s="3" customFormat="1" x14ac:dyDescent="0.35"/>
    <row r="3603" s="3" customFormat="1" x14ac:dyDescent="0.35"/>
    <row r="3604" s="3" customFormat="1" x14ac:dyDescent="0.35"/>
    <row r="3605" s="3" customFormat="1" x14ac:dyDescent="0.35"/>
    <row r="3606" s="3" customFormat="1" x14ac:dyDescent="0.35"/>
    <row r="3607" s="3" customFormat="1" x14ac:dyDescent="0.35"/>
    <row r="3608" s="3" customFormat="1" x14ac:dyDescent="0.35"/>
    <row r="3609" s="3" customFormat="1" x14ac:dyDescent="0.35"/>
    <row r="3610" s="3" customFormat="1" x14ac:dyDescent="0.35"/>
    <row r="3611" s="3" customFormat="1" x14ac:dyDescent="0.35"/>
    <row r="3612" s="3" customFormat="1" x14ac:dyDescent="0.35"/>
    <row r="3613" s="3" customFormat="1" x14ac:dyDescent="0.35"/>
    <row r="3614" s="3" customFormat="1" x14ac:dyDescent="0.35"/>
    <row r="3615" s="3" customFormat="1" x14ac:dyDescent="0.35"/>
    <row r="3616" s="3" customFormat="1" x14ac:dyDescent="0.35"/>
    <row r="3617" s="3" customFormat="1" x14ac:dyDescent="0.35"/>
    <row r="3618" s="3" customFormat="1" x14ac:dyDescent="0.35"/>
    <row r="3619" s="3" customFormat="1" x14ac:dyDescent="0.35"/>
    <row r="3620" s="3" customFormat="1" x14ac:dyDescent="0.35"/>
    <row r="3621" s="3" customFormat="1" x14ac:dyDescent="0.35"/>
    <row r="3622" s="3" customFormat="1" x14ac:dyDescent="0.35"/>
    <row r="3623" s="3" customFormat="1" x14ac:dyDescent="0.35"/>
    <row r="3624" s="3" customFormat="1" x14ac:dyDescent="0.35"/>
    <row r="3625" s="3" customFormat="1" x14ac:dyDescent="0.35"/>
    <row r="3626" s="3" customFormat="1" x14ac:dyDescent="0.35"/>
    <row r="3627" s="3" customFormat="1" x14ac:dyDescent="0.35"/>
    <row r="3628" s="3" customFormat="1" x14ac:dyDescent="0.35"/>
    <row r="3629" s="3" customFormat="1" x14ac:dyDescent="0.35"/>
    <row r="3630" s="3" customFormat="1" x14ac:dyDescent="0.35"/>
    <row r="3631" s="3" customFormat="1" x14ac:dyDescent="0.35"/>
    <row r="3632" s="3" customFormat="1" x14ac:dyDescent="0.35"/>
    <row r="3633" s="3" customFormat="1" x14ac:dyDescent="0.35"/>
    <row r="3634" s="3" customFormat="1" x14ac:dyDescent="0.35"/>
    <row r="3635" s="3" customFormat="1" x14ac:dyDescent="0.35"/>
    <row r="3636" s="3" customFormat="1" x14ac:dyDescent="0.35"/>
    <row r="3637" s="3" customFormat="1" x14ac:dyDescent="0.35"/>
    <row r="3638" s="3" customFormat="1" x14ac:dyDescent="0.35"/>
    <row r="3639" s="3" customFormat="1" x14ac:dyDescent="0.35"/>
    <row r="3640" s="3" customFormat="1" x14ac:dyDescent="0.35"/>
    <row r="3641" s="3" customFormat="1" x14ac:dyDescent="0.35"/>
    <row r="3642" s="3" customFormat="1" x14ac:dyDescent="0.35"/>
    <row r="3643" s="3" customFormat="1" x14ac:dyDescent="0.35"/>
    <row r="3644" s="3" customFormat="1" x14ac:dyDescent="0.35"/>
    <row r="3645" s="3" customFormat="1" x14ac:dyDescent="0.35"/>
    <row r="3646" s="3" customFormat="1" x14ac:dyDescent="0.35"/>
    <row r="3647" s="3" customFormat="1" x14ac:dyDescent="0.35"/>
    <row r="3648" s="3" customFormat="1" x14ac:dyDescent="0.35"/>
    <row r="3649" s="3" customFormat="1" x14ac:dyDescent="0.35"/>
    <row r="3650" s="3" customFormat="1" x14ac:dyDescent="0.35"/>
    <row r="3651" s="3" customFormat="1" x14ac:dyDescent="0.35"/>
    <row r="3652" s="3" customFormat="1" x14ac:dyDescent="0.35"/>
    <row r="3653" s="3" customFormat="1" x14ac:dyDescent="0.35"/>
    <row r="3654" s="3" customFormat="1" x14ac:dyDescent="0.35"/>
    <row r="3655" s="3" customFormat="1" x14ac:dyDescent="0.35"/>
    <row r="3656" s="3" customFormat="1" x14ac:dyDescent="0.35"/>
    <row r="3657" s="3" customFormat="1" x14ac:dyDescent="0.35"/>
    <row r="3658" s="3" customFormat="1" x14ac:dyDescent="0.35"/>
    <row r="3659" s="3" customFormat="1" x14ac:dyDescent="0.35"/>
    <row r="3660" s="3" customFormat="1" x14ac:dyDescent="0.35"/>
    <row r="3661" s="3" customFormat="1" x14ac:dyDescent="0.35"/>
    <row r="3662" s="3" customFormat="1" x14ac:dyDescent="0.35"/>
    <row r="3663" s="3" customFormat="1" x14ac:dyDescent="0.35"/>
    <row r="3664" s="3" customFormat="1" x14ac:dyDescent="0.35"/>
    <row r="3665" s="3" customFormat="1" x14ac:dyDescent="0.35"/>
    <row r="3666" s="3" customFormat="1" x14ac:dyDescent="0.35"/>
    <row r="3667" s="3" customFormat="1" x14ac:dyDescent="0.35"/>
    <row r="3668" s="3" customFormat="1" x14ac:dyDescent="0.35"/>
    <row r="3669" s="3" customFormat="1" x14ac:dyDescent="0.35"/>
    <row r="3670" s="3" customFormat="1" x14ac:dyDescent="0.35"/>
    <row r="3671" s="3" customFormat="1" x14ac:dyDescent="0.35"/>
    <row r="3672" s="3" customFormat="1" x14ac:dyDescent="0.35"/>
    <row r="3673" s="3" customFormat="1" x14ac:dyDescent="0.35"/>
    <row r="3674" s="3" customFormat="1" x14ac:dyDescent="0.35"/>
    <row r="3675" s="3" customFormat="1" x14ac:dyDescent="0.35"/>
    <row r="3676" s="3" customFormat="1" x14ac:dyDescent="0.35"/>
    <row r="3677" s="3" customFormat="1" x14ac:dyDescent="0.35"/>
    <row r="3678" s="3" customFormat="1" x14ac:dyDescent="0.35"/>
    <row r="3679" s="3" customFormat="1" x14ac:dyDescent="0.35"/>
    <row r="3680" s="3" customFormat="1" x14ac:dyDescent="0.35"/>
    <row r="3681" s="3" customFormat="1" x14ac:dyDescent="0.35"/>
    <row r="3682" s="3" customFormat="1" x14ac:dyDescent="0.35"/>
    <row r="3683" s="3" customFormat="1" x14ac:dyDescent="0.35"/>
    <row r="3684" s="3" customFormat="1" x14ac:dyDescent="0.35"/>
    <row r="3685" s="3" customFormat="1" x14ac:dyDescent="0.35"/>
    <row r="3686" s="3" customFormat="1" x14ac:dyDescent="0.35"/>
    <row r="3687" s="3" customFormat="1" x14ac:dyDescent="0.35"/>
    <row r="3688" s="3" customFormat="1" x14ac:dyDescent="0.35"/>
    <row r="3689" s="3" customFormat="1" x14ac:dyDescent="0.35"/>
    <row r="3690" s="3" customFormat="1" x14ac:dyDescent="0.35"/>
    <row r="3691" s="3" customFormat="1" x14ac:dyDescent="0.35"/>
    <row r="3692" s="3" customFormat="1" x14ac:dyDescent="0.35"/>
    <row r="3693" s="3" customFormat="1" x14ac:dyDescent="0.35"/>
    <row r="3694" s="3" customFormat="1" x14ac:dyDescent="0.35"/>
    <row r="3695" s="3" customFormat="1" x14ac:dyDescent="0.35"/>
    <row r="3696" s="3" customFormat="1" x14ac:dyDescent="0.35"/>
    <row r="3697" s="3" customFormat="1" x14ac:dyDescent="0.35"/>
    <row r="3698" s="3" customFormat="1" x14ac:dyDescent="0.35"/>
    <row r="3699" s="3" customFormat="1" x14ac:dyDescent="0.35"/>
    <row r="3700" s="3" customFormat="1" x14ac:dyDescent="0.35"/>
    <row r="3701" s="3" customFormat="1" x14ac:dyDescent="0.35"/>
    <row r="3702" s="3" customFormat="1" x14ac:dyDescent="0.35"/>
    <row r="3703" s="3" customFormat="1" x14ac:dyDescent="0.35"/>
    <row r="3704" s="3" customFormat="1" x14ac:dyDescent="0.35"/>
    <row r="3705" s="3" customFormat="1" x14ac:dyDescent="0.35"/>
    <row r="3706" s="3" customFormat="1" x14ac:dyDescent="0.35"/>
    <row r="3707" s="3" customFormat="1" x14ac:dyDescent="0.35"/>
    <row r="3708" s="3" customFormat="1" x14ac:dyDescent="0.35"/>
    <row r="3709" s="3" customFormat="1" x14ac:dyDescent="0.35"/>
    <row r="3710" s="3" customFormat="1" x14ac:dyDescent="0.35"/>
    <row r="3711" s="3" customFormat="1" x14ac:dyDescent="0.35"/>
    <row r="3712" s="3" customFormat="1" x14ac:dyDescent="0.35"/>
    <row r="3713" s="3" customFormat="1" x14ac:dyDescent="0.35"/>
    <row r="3714" s="3" customFormat="1" x14ac:dyDescent="0.35"/>
    <row r="3715" s="3" customFormat="1" x14ac:dyDescent="0.35"/>
    <row r="3716" s="3" customFormat="1" x14ac:dyDescent="0.35"/>
    <row r="3717" s="3" customFormat="1" x14ac:dyDescent="0.35"/>
    <row r="3718" s="3" customFormat="1" x14ac:dyDescent="0.35"/>
    <row r="3719" s="3" customFormat="1" x14ac:dyDescent="0.35"/>
    <row r="3720" s="3" customFormat="1" x14ac:dyDescent="0.35"/>
    <row r="3721" s="3" customFormat="1" x14ac:dyDescent="0.35"/>
    <row r="3722" s="3" customFormat="1" x14ac:dyDescent="0.35"/>
    <row r="3723" s="3" customFormat="1" x14ac:dyDescent="0.35"/>
    <row r="3724" s="3" customFormat="1" x14ac:dyDescent="0.35"/>
    <row r="3725" s="3" customFormat="1" x14ac:dyDescent="0.35"/>
    <row r="3726" s="3" customFormat="1" x14ac:dyDescent="0.35"/>
    <row r="3727" s="3" customFormat="1" x14ac:dyDescent="0.35"/>
    <row r="3728" s="3" customFormat="1" x14ac:dyDescent="0.35"/>
    <row r="3729" s="3" customFormat="1" x14ac:dyDescent="0.35"/>
    <row r="3730" s="3" customFormat="1" x14ac:dyDescent="0.35"/>
    <row r="3731" s="3" customFormat="1" x14ac:dyDescent="0.35"/>
    <row r="3732" s="3" customFormat="1" x14ac:dyDescent="0.35"/>
    <row r="3733" s="3" customFormat="1" x14ac:dyDescent="0.35"/>
    <row r="3734" s="3" customFormat="1" x14ac:dyDescent="0.35"/>
    <row r="3735" s="3" customFormat="1" x14ac:dyDescent="0.35"/>
    <row r="3736" s="3" customFormat="1" x14ac:dyDescent="0.35"/>
    <row r="3737" s="3" customFormat="1" x14ac:dyDescent="0.35"/>
    <row r="3738" s="3" customFormat="1" x14ac:dyDescent="0.35"/>
    <row r="3739" s="3" customFormat="1" x14ac:dyDescent="0.35"/>
    <row r="3740" s="3" customFormat="1" x14ac:dyDescent="0.35"/>
    <row r="3741" s="3" customFormat="1" x14ac:dyDescent="0.35"/>
    <row r="3742" s="3" customFormat="1" x14ac:dyDescent="0.35"/>
    <row r="3743" s="3" customFormat="1" x14ac:dyDescent="0.35"/>
    <row r="3744" s="3" customFormat="1" x14ac:dyDescent="0.35"/>
    <row r="3745" s="3" customFormat="1" x14ac:dyDescent="0.35"/>
    <row r="3746" s="3" customFormat="1" x14ac:dyDescent="0.35"/>
    <row r="3747" s="3" customFormat="1" x14ac:dyDescent="0.35"/>
    <row r="3748" s="3" customFormat="1" x14ac:dyDescent="0.35"/>
    <row r="3749" s="3" customFormat="1" x14ac:dyDescent="0.35"/>
    <row r="3750" s="3" customFormat="1" x14ac:dyDescent="0.35"/>
    <row r="3751" s="3" customFormat="1" x14ac:dyDescent="0.35"/>
    <row r="3752" s="3" customFormat="1" x14ac:dyDescent="0.35"/>
    <row r="3753" s="3" customFormat="1" x14ac:dyDescent="0.35"/>
    <row r="3754" s="3" customFormat="1" x14ac:dyDescent="0.35"/>
    <row r="3755" s="3" customFormat="1" x14ac:dyDescent="0.35"/>
    <row r="3756" s="3" customFormat="1" x14ac:dyDescent="0.35"/>
    <row r="3757" s="3" customFormat="1" x14ac:dyDescent="0.35"/>
    <row r="3758" s="3" customFormat="1" x14ac:dyDescent="0.35"/>
    <row r="3759" s="3" customFormat="1" x14ac:dyDescent="0.35"/>
    <row r="3760" s="3" customFormat="1" x14ac:dyDescent="0.35"/>
    <row r="3761" s="3" customFormat="1" x14ac:dyDescent="0.35"/>
    <row r="3762" s="3" customFormat="1" x14ac:dyDescent="0.35"/>
    <row r="3763" s="3" customFormat="1" x14ac:dyDescent="0.35"/>
    <row r="3764" s="3" customFormat="1" x14ac:dyDescent="0.35"/>
    <row r="3765" s="3" customFormat="1" x14ac:dyDescent="0.35"/>
    <row r="3766" s="3" customFormat="1" x14ac:dyDescent="0.35"/>
    <row r="3767" s="3" customFormat="1" x14ac:dyDescent="0.35"/>
    <row r="3768" s="3" customFormat="1" x14ac:dyDescent="0.35"/>
    <row r="3769" s="3" customFormat="1" x14ac:dyDescent="0.35"/>
    <row r="3770" s="3" customFormat="1" x14ac:dyDescent="0.35"/>
    <row r="3771" s="3" customFormat="1" x14ac:dyDescent="0.35"/>
    <row r="3772" s="3" customFormat="1" x14ac:dyDescent="0.35"/>
    <row r="3773" s="3" customFormat="1" x14ac:dyDescent="0.35"/>
    <row r="3774" s="3" customFormat="1" x14ac:dyDescent="0.35"/>
    <row r="3775" s="3" customFormat="1" x14ac:dyDescent="0.35"/>
    <row r="3776" s="3" customFormat="1" x14ac:dyDescent="0.35"/>
    <row r="3777" s="3" customFormat="1" x14ac:dyDescent="0.35"/>
    <row r="3778" s="3" customFormat="1" x14ac:dyDescent="0.35"/>
    <row r="3779" s="3" customFormat="1" x14ac:dyDescent="0.35"/>
    <row r="3780" s="3" customFormat="1" x14ac:dyDescent="0.35"/>
    <row r="3781" s="3" customFormat="1" x14ac:dyDescent="0.35"/>
    <row r="3782" s="3" customFormat="1" x14ac:dyDescent="0.35"/>
    <row r="3783" s="3" customFormat="1" x14ac:dyDescent="0.35"/>
    <row r="3784" s="3" customFormat="1" x14ac:dyDescent="0.35"/>
    <row r="3785" s="3" customFormat="1" x14ac:dyDescent="0.35"/>
    <row r="3786" s="3" customFormat="1" x14ac:dyDescent="0.35"/>
    <row r="3787" s="3" customFormat="1" x14ac:dyDescent="0.35"/>
    <row r="3788" s="3" customFormat="1" x14ac:dyDescent="0.35"/>
    <row r="3789" s="3" customFormat="1" x14ac:dyDescent="0.35"/>
    <row r="3790" s="3" customFormat="1" x14ac:dyDescent="0.35"/>
    <row r="3791" s="3" customFormat="1" x14ac:dyDescent="0.35"/>
    <row r="3792" s="3" customFormat="1" x14ac:dyDescent="0.35"/>
    <row r="3793" s="3" customFormat="1" x14ac:dyDescent="0.35"/>
    <row r="3794" s="3" customFormat="1" x14ac:dyDescent="0.35"/>
    <row r="3795" s="3" customFormat="1" x14ac:dyDescent="0.35"/>
    <row r="3796" s="3" customFormat="1" x14ac:dyDescent="0.35"/>
    <row r="3797" s="3" customFormat="1" x14ac:dyDescent="0.35"/>
    <row r="3798" s="3" customFormat="1" x14ac:dyDescent="0.35"/>
    <row r="3799" s="3" customFormat="1" x14ac:dyDescent="0.35"/>
    <row r="3800" s="3" customFormat="1" x14ac:dyDescent="0.35"/>
    <row r="3801" s="3" customFormat="1" x14ac:dyDescent="0.35"/>
    <row r="3802" s="3" customFormat="1" x14ac:dyDescent="0.35"/>
    <row r="3803" s="3" customFormat="1" x14ac:dyDescent="0.35"/>
    <row r="3804" s="3" customFormat="1" x14ac:dyDescent="0.35"/>
    <row r="3805" s="3" customFormat="1" x14ac:dyDescent="0.35"/>
    <row r="3806" s="3" customFormat="1" x14ac:dyDescent="0.35"/>
    <row r="3807" s="3" customFormat="1" x14ac:dyDescent="0.35"/>
    <row r="3808" s="3" customFormat="1" x14ac:dyDescent="0.35"/>
    <row r="3809" s="3" customFormat="1" x14ac:dyDescent="0.35"/>
    <row r="3810" s="3" customFormat="1" x14ac:dyDescent="0.35"/>
    <row r="3811" s="3" customFormat="1" x14ac:dyDescent="0.35"/>
    <row r="3812" s="3" customFormat="1" x14ac:dyDescent="0.35"/>
    <row r="3813" s="3" customFormat="1" x14ac:dyDescent="0.35"/>
    <row r="3814" s="3" customFormat="1" x14ac:dyDescent="0.35"/>
    <row r="3815" s="3" customFormat="1" x14ac:dyDescent="0.35"/>
    <row r="3816" s="3" customFormat="1" x14ac:dyDescent="0.35"/>
    <row r="3817" s="3" customFormat="1" x14ac:dyDescent="0.35"/>
    <row r="3818" s="3" customFormat="1" x14ac:dyDescent="0.35"/>
    <row r="3819" s="3" customFormat="1" x14ac:dyDescent="0.35"/>
    <row r="3820" s="3" customFormat="1" x14ac:dyDescent="0.35"/>
    <row r="3821" s="3" customFormat="1" x14ac:dyDescent="0.35"/>
    <row r="3822" s="3" customFormat="1" x14ac:dyDescent="0.35"/>
    <row r="3823" s="3" customFormat="1" x14ac:dyDescent="0.35"/>
    <row r="3824" s="3" customFormat="1" x14ac:dyDescent="0.35"/>
    <row r="3825" s="3" customFormat="1" x14ac:dyDescent="0.35"/>
    <row r="3826" s="3" customFormat="1" x14ac:dyDescent="0.35"/>
    <row r="3827" s="3" customFormat="1" x14ac:dyDescent="0.35"/>
    <row r="3828" s="3" customFormat="1" x14ac:dyDescent="0.35"/>
    <row r="3829" s="3" customFormat="1" x14ac:dyDescent="0.35"/>
    <row r="3830" s="3" customFormat="1" x14ac:dyDescent="0.35"/>
    <row r="3831" s="3" customFormat="1" x14ac:dyDescent="0.35"/>
    <row r="3832" s="3" customFormat="1" x14ac:dyDescent="0.35"/>
    <row r="3833" s="3" customFormat="1" x14ac:dyDescent="0.35"/>
    <row r="3834" s="3" customFormat="1" x14ac:dyDescent="0.35"/>
    <row r="3835" s="3" customFormat="1" x14ac:dyDescent="0.35"/>
    <row r="3836" s="3" customFormat="1" x14ac:dyDescent="0.35"/>
    <row r="3837" s="3" customFormat="1" x14ac:dyDescent="0.35"/>
    <row r="3838" s="3" customFormat="1" x14ac:dyDescent="0.35"/>
    <row r="3839" s="3" customFormat="1" x14ac:dyDescent="0.35"/>
    <row r="3840" s="3" customFormat="1" x14ac:dyDescent="0.35"/>
    <row r="3841" s="3" customFormat="1" x14ac:dyDescent="0.35"/>
    <row r="3842" s="3" customFormat="1" x14ac:dyDescent="0.35"/>
    <row r="3843" s="3" customFormat="1" x14ac:dyDescent="0.35"/>
    <row r="3844" s="3" customFormat="1" x14ac:dyDescent="0.35"/>
    <row r="3845" s="3" customFormat="1" x14ac:dyDescent="0.35"/>
    <row r="3846" s="3" customFormat="1" x14ac:dyDescent="0.35"/>
    <row r="3847" s="3" customFormat="1" x14ac:dyDescent="0.35"/>
    <row r="3848" s="3" customFormat="1" x14ac:dyDescent="0.35"/>
    <row r="3849" s="3" customFormat="1" x14ac:dyDescent="0.35"/>
    <row r="3850" s="3" customFormat="1" x14ac:dyDescent="0.35"/>
    <row r="3851" s="3" customFormat="1" x14ac:dyDescent="0.35"/>
    <row r="3852" s="3" customFormat="1" x14ac:dyDescent="0.35"/>
    <row r="3853" s="3" customFormat="1" x14ac:dyDescent="0.35"/>
    <row r="3854" s="3" customFormat="1" x14ac:dyDescent="0.35"/>
    <row r="3855" s="3" customFormat="1" x14ac:dyDescent="0.35"/>
    <row r="3856" s="3" customFormat="1" x14ac:dyDescent="0.35"/>
    <row r="3857" s="3" customFormat="1" x14ac:dyDescent="0.35"/>
    <row r="3858" s="3" customFormat="1" x14ac:dyDescent="0.35"/>
    <row r="3859" s="3" customFormat="1" x14ac:dyDescent="0.35"/>
    <row r="3860" s="3" customFormat="1" x14ac:dyDescent="0.35"/>
    <row r="3861" s="3" customFormat="1" x14ac:dyDescent="0.35"/>
    <row r="3862" s="3" customFormat="1" x14ac:dyDescent="0.35"/>
    <row r="3863" s="3" customFormat="1" x14ac:dyDescent="0.35"/>
    <row r="3864" s="3" customFormat="1" x14ac:dyDescent="0.35"/>
    <row r="3865" s="3" customFormat="1" x14ac:dyDescent="0.35"/>
    <row r="3866" s="3" customFormat="1" x14ac:dyDescent="0.35"/>
    <row r="3867" s="3" customFormat="1" x14ac:dyDescent="0.35"/>
    <row r="3868" s="3" customFormat="1" x14ac:dyDescent="0.35"/>
    <row r="3869" s="3" customFormat="1" x14ac:dyDescent="0.35"/>
    <row r="3870" s="3" customFormat="1" x14ac:dyDescent="0.35"/>
    <row r="3871" s="3" customFormat="1" x14ac:dyDescent="0.35"/>
    <row r="3872" s="3" customFormat="1" x14ac:dyDescent="0.35"/>
    <row r="3873" s="3" customFormat="1" x14ac:dyDescent="0.35"/>
    <row r="3874" s="3" customFormat="1" x14ac:dyDescent="0.35"/>
    <row r="3875" s="3" customFormat="1" x14ac:dyDescent="0.35"/>
    <row r="3876" s="3" customFormat="1" x14ac:dyDescent="0.35"/>
    <row r="3877" s="3" customFormat="1" x14ac:dyDescent="0.35"/>
    <row r="3878" s="3" customFormat="1" x14ac:dyDescent="0.35"/>
    <row r="3879" s="3" customFormat="1" x14ac:dyDescent="0.35"/>
    <row r="3880" s="3" customFormat="1" x14ac:dyDescent="0.35"/>
    <row r="3881" s="3" customFormat="1" x14ac:dyDescent="0.35"/>
    <row r="3882" s="3" customFormat="1" x14ac:dyDescent="0.35"/>
    <row r="3883" s="3" customFormat="1" x14ac:dyDescent="0.35"/>
    <row r="3884" s="3" customFormat="1" x14ac:dyDescent="0.35"/>
    <row r="3885" s="3" customFormat="1" x14ac:dyDescent="0.35"/>
    <row r="3886" s="3" customFormat="1" x14ac:dyDescent="0.35"/>
    <row r="3887" s="3" customFormat="1" x14ac:dyDescent="0.35"/>
    <row r="3888" s="3" customFormat="1" x14ac:dyDescent="0.35"/>
    <row r="3889" s="3" customFormat="1" x14ac:dyDescent="0.35"/>
    <row r="3890" s="3" customFormat="1" x14ac:dyDescent="0.35"/>
    <row r="3891" s="3" customFormat="1" x14ac:dyDescent="0.35"/>
    <row r="3892" s="3" customFormat="1" x14ac:dyDescent="0.35"/>
    <row r="3893" s="3" customFormat="1" x14ac:dyDescent="0.35"/>
    <row r="3894" s="3" customFormat="1" x14ac:dyDescent="0.35"/>
    <row r="3895" s="3" customFormat="1" x14ac:dyDescent="0.35"/>
    <row r="3896" s="3" customFormat="1" x14ac:dyDescent="0.35"/>
    <row r="3897" s="3" customFormat="1" x14ac:dyDescent="0.35"/>
    <row r="3898" s="3" customFormat="1" x14ac:dyDescent="0.35"/>
    <row r="3899" s="3" customFormat="1" x14ac:dyDescent="0.35"/>
    <row r="3900" s="3" customFormat="1" x14ac:dyDescent="0.35"/>
    <row r="3901" s="3" customFormat="1" x14ac:dyDescent="0.35"/>
    <row r="3902" s="3" customFormat="1" x14ac:dyDescent="0.35"/>
    <row r="3903" s="3" customFormat="1" x14ac:dyDescent="0.35"/>
    <row r="3904" s="3" customFormat="1" x14ac:dyDescent="0.35"/>
    <row r="3905" s="3" customFormat="1" x14ac:dyDescent="0.35"/>
    <row r="3906" s="3" customFormat="1" x14ac:dyDescent="0.35"/>
    <row r="3907" s="3" customFormat="1" x14ac:dyDescent="0.35"/>
    <row r="3908" s="3" customFormat="1" x14ac:dyDescent="0.35"/>
    <row r="3909" s="3" customFormat="1" x14ac:dyDescent="0.35"/>
    <row r="3910" s="3" customFormat="1" x14ac:dyDescent="0.35"/>
    <row r="3911" s="3" customFormat="1" x14ac:dyDescent="0.35"/>
    <row r="3912" s="3" customFormat="1" x14ac:dyDescent="0.35"/>
    <row r="3913" s="3" customFormat="1" x14ac:dyDescent="0.35"/>
    <row r="3914" s="3" customFormat="1" x14ac:dyDescent="0.35"/>
    <row r="3915" s="3" customFormat="1" x14ac:dyDescent="0.35"/>
    <row r="3916" s="3" customFormat="1" x14ac:dyDescent="0.35"/>
    <row r="3917" s="3" customFormat="1" x14ac:dyDescent="0.35"/>
    <row r="3918" s="3" customFormat="1" x14ac:dyDescent="0.35"/>
    <row r="3919" s="3" customFormat="1" x14ac:dyDescent="0.35"/>
    <row r="3920" s="3" customFormat="1" x14ac:dyDescent="0.35"/>
    <row r="3921" s="3" customFormat="1" x14ac:dyDescent="0.35"/>
    <row r="3922" s="3" customFormat="1" x14ac:dyDescent="0.35"/>
    <row r="3923" s="3" customFormat="1" x14ac:dyDescent="0.35"/>
    <row r="3924" s="3" customFormat="1" x14ac:dyDescent="0.35"/>
    <row r="3925" s="3" customFormat="1" x14ac:dyDescent="0.35"/>
    <row r="3926" s="3" customFormat="1" x14ac:dyDescent="0.35"/>
    <row r="3927" s="3" customFormat="1" x14ac:dyDescent="0.35"/>
    <row r="3928" s="3" customFormat="1" x14ac:dyDescent="0.35"/>
    <row r="3929" s="3" customFormat="1" x14ac:dyDescent="0.35"/>
    <row r="3930" s="3" customFormat="1" x14ac:dyDescent="0.35"/>
    <row r="3931" s="3" customFormat="1" x14ac:dyDescent="0.35"/>
    <row r="3932" s="3" customFormat="1" x14ac:dyDescent="0.35"/>
    <row r="3933" s="3" customFormat="1" x14ac:dyDescent="0.35"/>
    <row r="3934" s="3" customFormat="1" x14ac:dyDescent="0.35"/>
    <row r="3935" s="3" customFormat="1" x14ac:dyDescent="0.35"/>
    <row r="3936" s="3" customFormat="1" x14ac:dyDescent="0.35"/>
    <row r="3937" s="3" customFormat="1" x14ac:dyDescent="0.35"/>
    <row r="3938" s="3" customFormat="1" x14ac:dyDescent="0.35"/>
    <row r="3939" s="3" customFormat="1" x14ac:dyDescent="0.35"/>
    <row r="3940" s="3" customFormat="1" x14ac:dyDescent="0.35"/>
    <row r="3941" s="3" customFormat="1" x14ac:dyDescent="0.35"/>
    <row r="3942" s="3" customFormat="1" x14ac:dyDescent="0.35"/>
    <row r="3943" s="3" customFormat="1" x14ac:dyDescent="0.35"/>
    <row r="3944" s="3" customFormat="1" x14ac:dyDescent="0.35"/>
    <row r="3945" s="3" customFormat="1" x14ac:dyDescent="0.35"/>
    <row r="3946" s="3" customFormat="1" x14ac:dyDescent="0.35"/>
    <row r="3947" s="3" customFormat="1" x14ac:dyDescent="0.35"/>
    <row r="3948" s="3" customFormat="1" x14ac:dyDescent="0.35"/>
    <row r="3949" s="3" customFormat="1" x14ac:dyDescent="0.35"/>
    <row r="3950" s="3" customFormat="1" x14ac:dyDescent="0.35"/>
    <row r="3951" s="3" customFormat="1" x14ac:dyDescent="0.35"/>
    <row r="3952" s="3" customFormat="1" x14ac:dyDescent="0.35"/>
    <row r="3953" s="3" customFormat="1" x14ac:dyDescent="0.35"/>
    <row r="3954" s="3" customFormat="1" x14ac:dyDescent="0.35"/>
    <row r="3955" s="3" customFormat="1" x14ac:dyDescent="0.35"/>
    <row r="3956" s="3" customFormat="1" x14ac:dyDescent="0.35"/>
    <row r="3957" s="3" customFormat="1" x14ac:dyDescent="0.35"/>
    <row r="3958" s="3" customFormat="1" x14ac:dyDescent="0.35"/>
    <row r="3959" s="3" customFormat="1" x14ac:dyDescent="0.35"/>
    <row r="3960" s="3" customFormat="1" x14ac:dyDescent="0.35"/>
    <row r="3961" s="3" customFormat="1" x14ac:dyDescent="0.35"/>
    <row r="3962" s="3" customFormat="1" x14ac:dyDescent="0.35"/>
    <row r="3963" s="3" customFormat="1" x14ac:dyDescent="0.35"/>
    <row r="3964" s="3" customFormat="1" x14ac:dyDescent="0.35"/>
    <row r="3965" s="3" customFormat="1" x14ac:dyDescent="0.35"/>
    <row r="3966" s="3" customFormat="1" x14ac:dyDescent="0.35"/>
    <row r="3967" s="3" customFormat="1" x14ac:dyDescent="0.35"/>
    <row r="3968" s="3" customFormat="1" x14ac:dyDescent="0.35"/>
    <row r="3969" s="3" customFormat="1" x14ac:dyDescent="0.35"/>
    <row r="3970" s="3" customFormat="1" x14ac:dyDescent="0.35"/>
    <row r="3971" s="3" customFormat="1" x14ac:dyDescent="0.35"/>
    <row r="3972" s="3" customFormat="1" x14ac:dyDescent="0.35"/>
    <row r="3973" s="3" customFormat="1" x14ac:dyDescent="0.35"/>
    <row r="3974" s="3" customFormat="1" x14ac:dyDescent="0.35"/>
    <row r="3975" s="3" customFormat="1" x14ac:dyDescent="0.35"/>
    <row r="3976" s="3" customFormat="1" x14ac:dyDescent="0.35"/>
    <row r="3977" s="3" customFormat="1" x14ac:dyDescent="0.35"/>
    <row r="3978" s="3" customFormat="1" x14ac:dyDescent="0.35"/>
    <row r="3979" s="3" customFormat="1" x14ac:dyDescent="0.35"/>
    <row r="3980" s="3" customFormat="1" x14ac:dyDescent="0.35"/>
    <row r="3981" s="3" customFormat="1" x14ac:dyDescent="0.35"/>
    <row r="3982" s="3" customFormat="1" x14ac:dyDescent="0.35"/>
    <row r="3983" s="3" customFormat="1" x14ac:dyDescent="0.35"/>
    <row r="3984" s="3" customFormat="1" x14ac:dyDescent="0.35"/>
    <row r="3985" s="3" customFormat="1" x14ac:dyDescent="0.35"/>
    <row r="3986" s="3" customFormat="1" x14ac:dyDescent="0.35"/>
    <row r="3987" s="3" customFormat="1" x14ac:dyDescent="0.35"/>
    <row r="3988" s="3" customFormat="1" x14ac:dyDescent="0.35"/>
    <row r="3989" s="3" customFormat="1" x14ac:dyDescent="0.35"/>
    <row r="3990" s="3" customFormat="1" x14ac:dyDescent="0.35"/>
    <row r="3991" s="3" customFormat="1" x14ac:dyDescent="0.35"/>
    <row r="3992" s="3" customFormat="1" x14ac:dyDescent="0.35"/>
    <row r="3993" s="3" customFormat="1" x14ac:dyDescent="0.35"/>
    <row r="3994" s="3" customFormat="1" x14ac:dyDescent="0.35"/>
    <row r="3995" s="3" customFormat="1" x14ac:dyDescent="0.35"/>
    <row r="3996" s="3" customFormat="1" x14ac:dyDescent="0.35"/>
    <row r="3997" s="3" customFormat="1" x14ac:dyDescent="0.35"/>
    <row r="3998" s="3" customFormat="1" x14ac:dyDescent="0.35"/>
    <row r="3999" s="3" customFormat="1" x14ac:dyDescent="0.35"/>
    <row r="4000" s="3" customFormat="1" x14ac:dyDescent="0.35"/>
    <row r="4001" s="3" customFormat="1" x14ac:dyDescent="0.35"/>
    <row r="4002" s="3" customFormat="1" x14ac:dyDescent="0.35"/>
    <row r="4003" s="3" customFormat="1" x14ac:dyDescent="0.35"/>
    <row r="4004" s="3" customFormat="1" x14ac:dyDescent="0.35"/>
    <row r="4005" s="3" customFormat="1" x14ac:dyDescent="0.35"/>
    <row r="4006" s="3" customFormat="1" x14ac:dyDescent="0.35"/>
    <row r="4007" s="3" customFormat="1" x14ac:dyDescent="0.35"/>
    <row r="4008" s="3" customFormat="1" x14ac:dyDescent="0.35"/>
    <row r="4009" s="3" customFormat="1" x14ac:dyDescent="0.35"/>
    <row r="4010" s="3" customFormat="1" x14ac:dyDescent="0.35"/>
    <row r="4011" s="3" customFormat="1" x14ac:dyDescent="0.35"/>
    <row r="4012" s="3" customFormat="1" x14ac:dyDescent="0.35"/>
    <row r="4013" s="3" customFormat="1" x14ac:dyDescent="0.35"/>
    <row r="4014" s="3" customFormat="1" x14ac:dyDescent="0.35"/>
    <row r="4015" s="3" customFormat="1" x14ac:dyDescent="0.35"/>
    <row r="4016" s="3" customFormat="1" x14ac:dyDescent="0.35"/>
    <row r="4017" s="3" customFormat="1" x14ac:dyDescent="0.35"/>
    <row r="4018" s="3" customFormat="1" x14ac:dyDescent="0.35"/>
    <row r="4019" s="3" customFormat="1" x14ac:dyDescent="0.35"/>
    <row r="4020" s="3" customFormat="1" x14ac:dyDescent="0.35"/>
    <row r="4021" s="3" customFormat="1" x14ac:dyDescent="0.35"/>
    <row r="4022" s="3" customFormat="1" x14ac:dyDescent="0.35"/>
    <row r="4023" s="3" customFormat="1" x14ac:dyDescent="0.35"/>
    <row r="4024" s="3" customFormat="1" x14ac:dyDescent="0.35"/>
    <row r="4025" s="3" customFormat="1" x14ac:dyDescent="0.35"/>
    <row r="4026" s="3" customFormat="1" x14ac:dyDescent="0.35"/>
    <row r="4027" s="3" customFormat="1" x14ac:dyDescent="0.35"/>
    <row r="4028" s="3" customFormat="1" x14ac:dyDescent="0.35"/>
    <row r="4029" s="3" customFormat="1" x14ac:dyDescent="0.35"/>
    <row r="4030" s="3" customFormat="1" x14ac:dyDescent="0.35"/>
    <row r="4031" s="3" customFormat="1" x14ac:dyDescent="0.35"/>
    <row r="4032" s="3" customFormat="1" x14ac:dyDescent="0.35"/>
    <row r="4033" s="3" customFormat="1" x14ac:dyDescent="0.35"/>
    <row r="4034" s="3" customFormat="1" x14ac:dyDescent="0.35"/>
    <row r="4035" s="3" customFormat="1" x14ac:dyDescent="0.35"/>
    <row r="4036" s="3" customFormat="1" x14ac:dyDescent="0.35"/>
    <row r="4037" s="3" customFormat="1" x14ac:dyDescent="0.35"/>
    <row r="4038" s="3" customFormat="1" x14ac:dyDescent="0.35"/>
    <row r="4039" s="3" customFormat="1" x14ac:dyDescent="0.35"/>
    <row r="4040" s="3" customFormat="1" x14ac:dyDescent="0.35"/>
    <row r="4041" s="3" customFormat="1" x14ac:dyDescent="0.35"/>
    <row r="4042" s="3" customFormat="1" x14ac:dyDescent="0.35"/>
    <row r="4043" s="3" customFormat="1" x14ac:dyDescent="0.35"/>
    <row r="4044" s="3" customFormat="1" x14ac:dyDescent="0.35"/>
    <row r="4045" s="3" customFormat="1" x14ac:dyDescent="0.35"/>
    <row r="4046" s="3" customFormat="1" x14ac:dyDescent="0.35"/>
    <row r="4047" s="3" customFormat="1" x14ac:dyDescent="0.35"/>
    <row r="4048" s="3" customFormat="1" x14ac:dyDescent="0.35"/>
    <row r="4049" s="3" customFormat="1" x14ac:dyDescent="0.35"/>
    <row r="4050" s="3" customFormat="1" x14ac:dyDescent="0.35"/>
    <row r="4051" s="3" customFormat="1" x14ac:dyDescent="0.35"/>
    <row r="4052" s="3" customFormat="1" x14ac:dyDescent="0.35"/>
    <row r="4053" s="3" customFormat="1" x14ac:dyDescent="0.35"/>
    <row r="4054" s="3" customFormat="1" x14ac:dyDescent="0.35"/>
    <row r="4055" s="3" customFormat="1" x14ac:dyDescent="0.35"/>
    <row r="4056" s="3" customFormat="1" x14ac:dyDescent="0.35"/>
    <row r="4057" s="3" customFormat="1" x14ac:dyDescent="0.35"/>
    <row r="4058" s="3" customFormat="1" x14ac:dyDescent="0.35"/>
    <row r="4059" s="3" customFormat="1" x14ac:dyDescent="0.35"/>
    <row r="4060" s="3" customFormat="1" x14ac:dyDescent="0.35"/>
    <row r="4061" s="3" customFormat="1" x14ac:dyDescent="0.35"/>
    <row r="4062" s="3" customFormat="1" x14ac:dyDescent="0.35"/>
    <row r="4063" s="3" customFormat="1" x14ac:dyDescent="0.35"/>
    <row r="4064" s="3" customFormat="1" x14ac:dyDescent="0.35"/>
    <row r="4065" s="3" customFormat="1" x14ac:dyDescent="0.35"/>
    <row r="4066" s="3" customFormat="1" x14ac:dyDescent="0.35"/>
    <row r="4067" s="3" customFormat="1" x14ac:dyDescent="0.35"/>
    <row r="4068" s="3" customFormat="1" x14ac:dyDescent="0.35"/>
    <row r="4069" s="3" customFormat="1" x14ac:dyDescent="0.35"/>
    <row r="4070" s="3" customFormat="1" x14ac:dyDescent="0.35"/>
    <row r="4071" s="3" customFormat="1" x14ac:dyDescent="0.35"/>
    <row r="4072" s="3" customFormat="1" x14ac:dyDescent="0.35"/>
    <row r="4073" s="3" customFormat="1" x14ac:dyDescent="0.35"/>
    <row r="4074" s="3" customFormat="1" x14ac:dyDescent="0.35"/>
    <row r="4075" s="3" customFormat="1" x14ac:dyDescent="0.35"/>
    <row r="4076" s="3" customFormat="1" x14ac:dyDescent="0.35"/>
    <row r="4077" s="3" customFormat="1" x14ac:dyDescent="0.35"/>
    <row r="4078" s="3" customFormat="1" x14ac:dyDescent="0.35"/>
    <row r="4079" s="3" customFormat="1" x14ac:dyDescent="0.35"/>
    <row r="4080" s="3" customFormat="1" x14ac:dyDescent="0.35"/>
    <row r="4081" s="3" customFormat="1" x14ac:dyDescent="0.35"/>
    <row r="4082" s="3" customFormat="1" x14ac:dyDescent="0.35"/>
    <row r="4083" s="3" customFormat="1" x14ac:dyDescent="0.35"/>
    <row r="4084" s="3" customFormat="1" x14ac:dyDescent="0.35"/>
    <row r="4085" s="3" customFormat="1" x14ac:dyDescent="0.35"/>
    <row r="4086" s="3" customFormat="1" x14ac:dyDescent="0.35"/>
    <row r="4087" s="3" customFormat="1" x14ac:dyDescent="0.35"/>
    <row r="4088" s="3" customFormat="1" x14ac:dyDescent="0.35"/>
    <row r="4089" s="3" customFormat="1" x14ac:dyDescent="0.35"/>
    <row r="4090" s="3" customFormat="1" x14ac:dyDescent="0.35"/>
    <row r="4091" s="3" customFormat="1" x14ac:dyDescent="0.35"/>
    <row r="4092" s="3" customFormat="1" x14ac:dyDescent="0.35"/>
    <row r="4093" s="3" customFormat="1" x14ac:dyDescent="0.35"/>
    <row r="4094" s="3" customFormat="1" x14ac:dyDescent="0.35"/>
    <row r="4095" s="3" customFormat="1" x14ac:dyDescent="0.35"/>
    <row r="4096" s="3" customFormat="1" x14ac:dyDescent="0.35"/>
    <row r="4097" s="3" customFormat="1" x14ac:dyDescent="0.35"/>
    <row r="4098" s="3" customFormat="1" x14ac:dyDescent="0.35"/>
    <row r="4099" s="3" customFormat="1" x14ac:dyDescent="0.35"/>
    <row r="4100" s="3" customFormat="1" x14ac:dyDescent="0.35"/>
    <row r="4101" s="3" customFormat="1" x14ac:dyDescent="0.35"/>
    <row r="4102" s="3" customFormat="1" x14ac:dyDescent="0.35"/>
    <row r="4103" s="3" customFormat="1" x14ac:dyDescent="0.35"/>
    <row r="4104" s="3" customFormat="1" x14ac:dyDescent="0.35"/>
    <row r="4105" s="3" customFormat="1" x14ac:dyDescent="0.35"/>
    <row r="4106" s="3" customFormat="1" x14ac:dyDescent="0.35"/>
    <row r="4107" s="3" customFormat="1" x14ac:dyDescent="0.35"/>
    <row r="4108" s="3" customFormat="1" x14ac:dyDescent="0.35"/>
    <row r="4109" s="3" customFormat="1" x14ac:dyDescent="0.35"/>
    <row r="4110" s="3" customFormat="1" x14ac:dyDescent="0.35"/>
    <row r="4111" s="3" customFormat="1" x14ac:dyDescent="0.35"/>
    <row r="4112" s="3" customFormat="1" x14ac:dyDescent="0.35"/>
    <row r="4113" s="3" customFormat="1" x14ac:dyDescent="0.35"/>
    <row r="4114" s="3" customFormat="1" x14ac:dyDescent="0.35"/>
    <row r="4115" s="3" customFormat="1" x14ac:dyDescent="0.35"/>
    <row r="4116" s="3" customFormat="1" x14ac:dyDescent="0.35"/>
    <row r="4117" s="3" customFormat="1" x14ac:dyDescent="0.35"/>
    <row r="4118" s="3" customFormat="1" x14ac:dyDescent="0.35"/>
    <row r="4119" s="3" customFormat="1" x14ac:dyDescent="0.35"/>
    <row r="4120" s="3" customFormat="1" x14ac:dyDescent="0.35"/>
    <row r="4121" s="3" customFormat="1" x14ac:dyDescent="0.35"/>
    <row r="4122" s="3" customFormat="1" x14ac:dyDescent="0.35"/>
    <row r="4123" s="3" customFormat="1" x14ac:dyDescent="0.35"/>
    <row r="4124" s="3" customFormat="1" x14ac:dyDescent="0.35"/>
    <row r="4125" s="3" customFormat="1" x14ac:dyDescent="0.35"/>
    <row r="4126" s="3" customFormat="1" x14ac:dyDescent="0.35"/>
    <row r="4127" s="3" customFormat="1" x14ac:dyDescent="0.35"/>
    <row r="4128" s="3" customFormat="1" x14ac:dyDescent="0.35"/>
    <row r="4129" s="3" customFormat="1" x14ac:dyDescent="0.35"/>
    <row r="4130" s="3" customFormat="1" x14ac:dyDescent="0.35"/>
    <row r="4131" s="3" customFormat="1" x14ac:dyDescent="0.35"/>
    <row r="4132" s="3" customFormat="1" x14ac:dyDescent="0.35"/>
    <row r="4133" s="3" customFormat="1" x14ac:dyDescent="0.35"/>
    <row r="4134" s="3" customFormat="1" x14ac:dyDescent="0.35"/>
    <row r="4135" s="3" customFormat="1" x14ac:dyDescent="0.35"/>
    <row r="4136" s="3" customFormat="1" x14ac:dyDescent="0.35"/>
    <row r="4137" s="3" customFormat="1" x14ac:dyDescent="0.35"/>
    <row r="4138" s="3" customFormat="1" x14ac:dyDescent="0.35"/>
    <row r="4139" s="3" customFormat="1" x14ac:dyDescent="0.35"/>
    <row r="4140" s="3" customFormat="1" x14ac:dyDescent="0.35"/>
    <row r="4141" s="3" customFormat="1" x14ac:dyDescent="0.35"/>
    <row r="4142" s="3" customFormat="1" x14ac:dyDescent="0.35"/>
    <row r="4143" s="3" customFormat="1" x14ac:dyDescent="0.35"/>
    <row r="4144" s="3" customFormat="1" x14ac:dyDescent="0.35"/>
    <row r="4145" s="3" customFormat="1" x14ac:dyDescent="0.35"/>
    <row r="4146" s="3" customFormat="1" x14ac:dyDescent="0.35"/>
    <row r="4147" s="3" customFormat="1" x14ac:dyDescent="0.35"/>
    <row r="4148" s="3" customFormat="1" x14ac:dyDescent="0.35"/>
    <row r="4149" s="3" customFormat="1" x14ac:dyDescent="0.35"/>
    <row r="4150" s="3" customFormat="1" x14ac:dyDescent="0.35"/>
    <row r="4151" s="3" customFormat="1" x14ac:dyDescent="0.35"/>
    <row r="4152" s="3" customFormat="1" x14ac:dyDescent="0.35"/>
    <row r="4153" s="3" customFormat="1" x14ac:dyDescent="0.35"/>
    <row r="4154" s="3" customFormat="1" x14ac:dyDescent="0.35"/>
    <row r="4155" s="3" customFormat="1" x14ac:dyDescent="0.35"/>
    <row r="4156" s="3" customFormat="1" x14ac:dyDescent="0.35"/>
    <row r="4157" s="3" customFormat="1" x14ac:dyDescent="0.35"/>
    <row r="4158" s="3" customFormat="1" x14ac:dyDescent="0.35"/>
    <row r="4159" s="3" customFormat="1" x14ac:dyDescent="0.35"/>
    <row r="4160" s="3" customFormat="1" x14ac:dyDescent="0.35"/>
    <row r="4161" s="3" customFormat="1" x14ac:dyDescent="0.35"/>
    <row r="4162" s="3" customFormat="1" x14ac:dyDescent="0.35"/>
    <row r="4163" s="3" customFormat="1" x14ac:dyDescent="0.35"/>
    <row r="4164" s="3" customFormat="1" x14ac:dyDescent="0.35"/>
    <row r="4165" s="3" customFormat="1" x14ac:dyDescent="0.35"/>
    <row r="4166" s="3" customFormat="1" x14ac:dyDescent="0.35"/>
    <row r="4167" s="3" customFormat="1" x14ac:dyDescent="0.35"/>
    <row r="4168" s="3" customFormat="1" x14ac:dyDescent="0.35"/>
    <row r="4169" s="3" customFormat="1" x14ac:dyDescent="0.35"/>
    <row r="4170" s="3" customFormat="1" x14ac:dyDescent="0.35"/>
    <row r="4171" s="3" customFormat="1" x14ac:dyDescent="0.35"/>
    <row r="4172" s="3" customFormat="1" x14ac:dyDescent="0.35"/>
    <row r="4173" s="3" customFormat="1" x14ac:dyDescent="0.35"/>
    <row r="4174" s="3" customFormat="1" x14ac:dyDescent="0.35"/>
    <row r="4175" s="3" customFormat="1" x14ac:dyDescent="0.35"/>
    <row r="4176" s="3" customFormat="1" x14ac:dyDescent="0.35"/>
    <row r="4177" s="3" customFormat="1" x14ac:dyDescent="0.35"/>
    <row r="4178" s="3" customFormat="1" x14ac:dyDescent="0.35"/>
    <row r="4179" s="3" customFormat="1" x14ac:dyDescent="0.35"/>
    <row r="4180" s="3" customFormat="1" x14ac:dyDescent="0.35"/>
    <row r="4181" s="3" customFormat="1" x14ac:dyDescent="0.35"/>
    <row r="4182" s="3" customFormat="1" x14ac:dyDescent="0.35"/>
    <row r="4183" s="3" customFormat="1" x14ac:dyDescent="0.35"/>
    <row r="4184" s="3" customFormat="1" x14ac:dyDescent="0.35"/>
    <row r="4185" s="3" customFormat="1" x14ac:dyDescent="0.35"/>
    <row r="4186" s="3" customFormat="1" x14ac:dyDescent="0.35"/>
    <row r="4187" s="3" customFormat="1" x14ac:dyDescent="0.35"/>
    <row r="4188" s="3" customFormat="1" x14ac:dyDescent="0.35"/>
    <row r="4189" s="3" customFormat="1" x14ac:dyDescent="0.35"/>
    <row r="4190" s="3" customFormat="1" x14ac:dyDescent="0.35"/>
    <row r="4191" s="3" customFormat="1" x14ac:dyDescent="0.35"/>
    <row r="4192" s="3" customFormat="1" x14ac:dyDescent="0.35"/>
    <row r="4193" s="3" customFormat="1" x14ac:dyDescent="0.35"/>
    <row r="4194" s="3" customFormat="1" x14ac:dyDescent="0.35"/>
    <row r="4195" s="3" customFormat="1" x14ac:dyDescent="0.35"/>
    <row r="4196" s="3" customFormat="1" x14ac:dyDescent="0.35"/>
    <row r="4197" s="3" customFormat="1" x14ac:dyDescent="0.35"/>
    <row r="4198" s="3" customFormat="1" x14ac:dyDescent="0.35"/>
    <row r="4199" s="3" customFormat="1" x14ac:dyDescent="0.35"/>
    <row r="4200" s="3" customFormat="1" x14ac:dyDescent="0.35"/>
    <row r="4201" s="3" customFormat="1" x14ac:dyDescent="0.35"/>
    <row r="4202" s="3" customFormat="1" x14ac:dyDescent="0.35"/>
    <row r="4203" s="3" customFormat="1" x14ac:dyDescent="0.35"/>
    <row r="4204" s="3" customFormat="1" x14ac:dyDescent="0.35"/>
    <row r="4205" s="3" customFormat="1" x14ac:dyDescent="0.35"/>
    <row r="4206" s="3" customFormat="1" x14ac:dyDescent="0.35"/>
    <row r="4207" s="3" customFormat="1" x14ac:dyDescent="0.35"/>
    <row r="4208" s="3" customFormat="1" x14ac:dyDescent="0.35"/>
    <row r="4209" s="3" customFormat="1" x14ac:dyDescent="0.35"/>
    <row r="4210" s="3" customFormat="1" x14ac:dyDescent="0.35"/>
    <row r="4211" s="3" customFormat="1" x14ac:dyDescent="0.35"/>
    <row r="4212" s="3" customFormat="1" x14ac:dyDescent="0.35"/>
    <row r="4213" s="3" customFormat="1" x14ac:dyDescent="0.35"/>
    <row r="4214" s="3" customFormat="1" x14ac:dyDescent="0.35"/>
    <row r="4215" s="3" customFormat="1" x14ac:dyDescent="0.35"/>
    <row r="4216" s="3" customFormat="1" x14ac:dyDescent="0.35"/>
    <row r="4217" s="3" customFormat="1" x14ac:dyDescent="0.35"/>
    <row r="4218" s="3" customFormat="1" x14ac:dyDescent="0.35"/>
    <row r="4219" s="3" customFormat="1" x14ac:dyDescent="0.35"/>
    <row r="4220" s="3" customFormat="1" x14ac:dyDescent="0.35"/>
    <row r="4221" s="3" customFormat="1" x14ac:dyDescent="0.35"/>
    <row r="4222" s="3" customFormat="1" x14ac:dyDescent="0.35"/>
    <row r="4223" s="3" customFormat="1" x14ac:dyDescent="0.35"/>
    <row r="4224" s="3" customFormat="1" x14ac:dyDescent="0.35"/>
    <row r="4225" s="3" customFormat="1" x14ac:dyDescent="0.35"/>
    <row r="4226" s="3" customFormat="1" x14ac:dyDescent="0.35"/>
    <row r="4227" s="3" customFormat="1" x14ac:dyDescent="0.35"/>
    <row r="4228" s="3" customFormat="1" x14ac:dyDescent="0.35"/>
    <row r="4229" s="3" customFormat="1" x14ac:dyDescent="0.35"/>
    <row r="4230" s="3" customFormat="1" x14ac:dyDescent="0.35"/>
    <row r="4231" s="3" customFormat="1" x14ac:dyDescent="0.35"/>
    <row r="4232" s="3" customFormat="1" x14ac:dyDescent="0.35"/>
    <row r="4233" s="3" customFormat="1" x14ac:dyDescent="0.35"/>
    <row r="4234" s="3" customFormat="1" x14ac:dyDescent="0.35"/>
    <row r="4235" s="3" customFormat="1" x14ac:dyDescent="0.35"/>
    <row r="4236" s="3" customFormat="1" x14ac:dyDescent="0.35"/>
    <row r="4237" s="3" customFormat="1" x14ac:dyDescent="0.35"/>
    <row r="4238" s="3" customFormat="1" x14ac:dyDescent="0.35"/>
    <row r="4239" s="3" customFormat="1" x14ac:dyDescent="0.35"/>
    <row r="4240" s="3" customFormat="1" x14ac:dyDescent="0.35"/>
    <row r="4241" s="3" customFormat="1" x14ac:dyDescent="0.35"/>
    <row r="4242" s="3" customFormat="1" x14ac:dyDescent="0.35"/>
    <row r="4243" s="3" customFormat="1" x14ac:dyDescent="0.35"/>
    <row r="4244" s="3" customFormat="1" x14ac:dyDescent="0.35"/>
    <row r="4245" s="3" customFormat="1" x14ac:dyDescent="0.35"/>
    <row r="4246" s="3" customFormat="1" x14ac:dyDescent="0.35"/>
    <row r="4247" s="3" customFormat="1" x14ac:dyDescent="0.35"/>
    <row r="4248" s="3" customFormat="1" x14ac:dyDescent="0.35"/>
    <row r="4249" s="3" customFormat="1" x14ac:dyDescent="0.35"/>
    <row r="4250" s="3" customFormat="1" x14ac:dyDescent="0.35"/>
    <row r="4251" s="3" customFormat="1" x14ac:dyDescent="0.35"/>
    <row r="4252" s="3" customFormat="1" x14ac:dyDescent="0.35"/>
    <row r="4253" s="3" customFormat="1" x14ac:dyDescent="0.35"/>
    <row r="4254" s="3" customFormat="1" x14ac:dyDescent="0.35"/>
    <row r="4255" s="3" customFormat="1" x14ac:dyDescent="0.35"/>
    <row r="4256" s="3" customFormat="1" x14ac:dyDescent="0.35"/>
    <row r="4257" s="3" customFormat="1" x14ac:dyDescent="0.35"/>
    <row r="4258" s="3" customFormat="1" x14ac:dyDescent="0.35"/>
    <row r="4259" s="3" customFormat="1" x14ac:dyDescent="0.35"/>
    <row r="4260" s="3" customFormat="1" x14ac:dyDescent="0.35"/>
    <row r="4261" s="3" customFormat="1" x14ac:dyDescent="0.35"/>
    <row r="4262" s="3" customFormat="1" x14ac:dyDescent="0.35"/>
    <row r="4263" s="3" customFormat="1" x14ac:dyDescent="0.35"/>
    <row r="4264" s="3" customFormat="1" x14ac:dyDescent="0.35"/>
    <row r="4265" s="3" customFormat="1" x14ac:dyDescent="0.35"/>
    <row r="4266" s="3" customFormat="1" x14ac:dyDescent="0.35"/>
    <row r="4267" s="3" customFormat="1" x14ac:dyDescent="0.35"/>
    <row r="4268" s="3" customFormat="1" x14ac:dyDescent="0.35"/>
    <row r="4269" s="3" customFormat="1" x14ac:dyDescent="0.35"/>
    <row r="4270" s="3" customFormat="1" x14ac:dyDescent="0.35"/>
    <row r="4271" s="3" customFormat="1" x14ac:dyDescent="0.35"/>
    <row r="4272" s="3" customFormat="1" x14ac:dyDescent="0.35"/>
    <row r="4273" s="3" customFormat="1" x14ac:dyDescent="0.35"/>
    <row r="4274" s="3" customFormat="1" x14ac:dyDescent="0.35"/>
    <row r="4275" s="3" customFormat="1" x14ac:dyDescent="0.35"/>
    <row r="4276" s="3" customFormat="1" x14ac:dyDescent="0.35"/>
    <row r="4277" s="3" customFormat="1" x14ac:dyDescent="0.35"/>
    <row r="4278" s="3" customFormat="1" x14ac:dyDescent="0.35"/>
    <row r="4279" s="3" customFormat="1" x14ac:dyDescent="0.35"/>
    <row r="4280" s="3" customFormat="1" x14ac:dyDescent="0.35"/>
    <row r="4281" s="3" customFormat="1" x14ac:dyDescent="0.35"/>
    <row r="4282" s="3" customFormat="1" x14ac:dyDescent="0.35"/>
    <row r="4283" s="3" customFormat="1" x14ac:dyDescent="0.35"/>
    <row r="4284" s="3" customFormat="1" x14ac:dyDescent="0.35"/>
    <row r="4285" s="3" customFormat="1" x14ac:dyDescent="0.35"/>
    <row r="4286" s="3" customFormat="1" x14ac:dyDescent="0.35"/>
    <row r="4287" s="3" customFormat="1" x14ac:dyDescent="0.35"/>
    <row r="4288" s="3" customFormat="1" x14ac:dyDescent="0.35"/>
    <row r="4289" s="3" customFormat="1" x14ac:dyDescent="0.35"/>
    <row r="4290" s="3" customFormat="1" x14ac:dyDescent="0.35"/>
    <row r="4291" s="3" customFormat="1" x14ac:dyDescent="0.35"/>
    <row r="4292" s="3" customFormat="1" x14ac:dyDescent="0.35"/>
    <row r="4293" s="3" customFormat="1" x14ac:dyDescent="0.35"/>
    <row r="4294" s="3" customFormat="1" x14ac:dyDescent="0.35"/>
    <row r="4295" s="3" customFormat="1" x14ac:dyDescent="0.35"/>
    <row r="4296" s="3" customFormat="1" x14ac:dyDescent="0.35"/>
    <row r="4297" s="3" customFormat="1" x14ac:dyDescent="0.35"/>
    <row r="4298" s="3" customFormat="1" x14ac:dyDescent="0.35"/>
    <row r="4299" s="3" customFormat="1" x14ac:dyDescent="0.35"/>
    <row r="4300" s="3" customFormat="1" x14ac:dyDescent="0.35"/>
    <row r="4301" s="3" customFormat="1" x14ac:dyDescent="0.35"/>
    <row r="4302" s="3" customFormat="1" x14ac:dyDescent="0.35"/>
    <row r="4303" s="3" customFormat="1" x14ac:dyDescent="0.35"/>
    <row r="4304" s="3" customFormat="1" x14ac:dyDescent="0.35"/>
    <row r="4305" s="3" customFormat="1" x14ac:dyDescent="0.35"/>
    <row r="4306" s="3" customFormat="1" x14ac:dyDescent="0.35"/>
    <row r="4307" s="3" customFormat="1" x14ac:dyDescent="0.35"/>
    <row r="4308" s="3" customFormat="1" x14ac:dyDescent="0.35"/>
    <row r="4309" s="3" customFormat="1" x14ac:dyDescent="0.35"/>
    <row r="4310" s="3" customFormat="1" x14ac:dyDescent="0.35"/>
    <row r="4311" s="3" customFormat="1" x14ac:dyDescent="0.35"/>
    <row r="4312" s="3" customFormat="1" x14ac:dyDescent="0.35"/>
    <row r="4313" s="3" customFormat="1" x14ac:dyDescent="0.35"/>
    <row r="4314" s="3" customFormat="1" x14ac:dyDescent="0.35"/>
    <row r="4315" s="3" customFormat="1" x14ac:dyDescent="0.35"/>
    <row r="4316" s="3" customFormat="1" x14ac:dyDescent="0.35"/>
    <row r="4317" s="3" customFormat="1" x14ac:dyDescent="0.35"/>
    <row r="4318" s="3" customFormat="1" x14ac:dyDescent="0.35"/>
    <row r="4319" s="3" customFormat="1" x14ac:dyDescent="0.35"/>
    <row r="4320" s="3" customFormat="1" x14ac:dyDescent="0.35"/>
    <row r="4321" s="3" customFormat="1" x14ac:dyDescent="0.35"/>
    <row r="4322" s="3" customFormat="1" x14ac:dyDescent="0.35"/>
    <row r="4323" s="3" customFormat="1" x14ac:dyDescent="0.35"/>
    <row r="4324" s="3" customFormat="1" x14ac:dyDescent="0.35"/>
    <row r="4325" s="3" customFormat="1" x14ac:dyDescent="0.35"/>
    <row r="4326" s="3" customFormat="1" x14ac:dyDescent="0.35"/>
    <row r="4327" s="3" customFormat="1" x14ac:dyDescent="0.35"/>
    <row r="4328" s="3" customFormat="1" x14ac:dyDescent="0.35"/>
    <row r="4329" s="3" customFormat="1" x14ac:dyDescent="0.35"/>
    <row r="4330" s="3" customFormat="1" x14ac:dyDescent="0.35"/>
    <row r="4331" s="3" customFormat="1" x14ac:dyDescent="0.35"/>
    <row r="4332" s="3" customFormat="1" x14ac:dyDescent="0.35"/>
    <row r="4333" s="3" customFormat="1" x14ac:dyDescent="0.35"/>
    <row r="4334" s="3" customFormat="1" x14ac:dyDescent="0.35"/>
    <row r="4335" s="3" customFormat="1" x14ac:dyDescent="0.35"/>
    <row r="4336" s="3" customFormat="1" x14ac:dyDescent="0.35"/>
    <row r="4337" s="3" customFormat="1" x14ac:dyDescent="0.35"/>
    <row r="4338" s="3" customFormat="1" x14ac:dyDescent="0.35"/>
    <row r="4339" s="3" customFormat="1" x14ac:dyDescent="0.35"/>
    <row r="4340" s="3" customFormat="1" x14ac:dyDescent="0.35"/>
    <row r="4341" s="3" customFormat="1" x14ac:dyDescent="0.35"/>
    <row r="4342" s="3" customFormat="1" x14ac:dyDescent="0.35"/>
    <row r="4343" s="3" customFormat="1" x14ac:dyDescent="0.35"/>
    <row r="4344" s="3" customFormat="1" x14ac:dyDescent="0.35"/>
    <row r="4345" s="3" customFormat="1" x14ac:dyDescent="0.35"/>
    <row r="4346" s="3" customFormat="1" x14ac:dyDescent="0.35"/>
    <row r="4347" s="3" customFormat="1" x14ac:dyDescent="0.35"/>
    <row r="4348" s="3" customFormat="1" x14ac:dyDescent="0.35"/>
    <row r="4349" s="3" customFormat="1" x14ac:dyDescent="0.35"/>
    <row r="4350" s="3" customFormat="1" x14ac:dyDescent="0.35"/>
    <row r="4351" s="3" customFormat="1" x14ac:dyDescent="0.35"/>
    <row r="4352" s="3" customFormat="1" x14ac:dyDescent="0.35"/>
    <row r="4353" s="3" customFormat="1" x14ac:dyDescent="0.35"/>
    <row r="4354" s="3" customFormat="1" x14ac:dyDescent="0.35"/>
    <row r="4355" s="3" customFormat="1" x14ac:dyDescent="0.35"/>
    <row r="4356" s="3" customFormat="1" x14ac:dyDescent="0.35"/>
    <row r="4357" s="3" customFormat="1" x14ac:dyDescent="0.35"/>
    <row r="4358" s="3" customFormat="1" x14ac:dyDescent="0.35"/>
    <row r="4359" s="3" customFormat="1" x14ac:dyDescent="0.35"/>
    <row r="4360" s="3" customFormat="1" x14ac:dyDescent="0.35"/>
    <row r="4361" s="3" customFormat="1" x14ac:dyDescent="0.35"/>
    <row r="4362" s="3" customFormat="1" x14ac:dyDescent="0.35"/>
    <row r="4363" s="3" customFormat="1" x14ac:dyDescent="0.35"/>
    <row r="4364" s="3" customFormat="1" x14ac:dyDescent="0.35"/>
    <row r="4365" s="3" customFormat="1" x14ac:dyDescent="0.35"/>
    <row r="4366" s="3" customFormat="1" x14ac:dyDescent="0.35"/>
    <row r="4367" s="3" customFormat="1" x14ac:dyDescent="0.35"/>
    <row r="4368" s="3" customFormat="1" x14ac:dyDescent="0.35"/>
    <row r="4369" s="3" customFormat="1" x14ac:dyDescent="0.35"/>
    <row r="4370" s="3" customFormat="1" x14ac:dyDescent="0.35"/>
    <row r="4371" s="3" customFormat="1" x14ac:dyDescent="0.35"/>
    <row r="4372" s="3" customFormat="1" x14ac:dyDescent="0.35"/>
    <row r="4373" s="3" customFormat="1" x14ac:dyDescent="0.35"/>
    <row r="4374" s="3" customFormat="1" x14ac:dyDescent="0.35"/>
    <row r="4375" s="3" customFormat="1" x14ac:dyDescent="0.35"/>
    <row r="4376" s="3" customFormat="1" x14ac:dyDescent="0.35"/>
    <row r="4377" s="3" customFormat="1" x14ac:dyDescent="0.35"/>
    <row r="4378" s="3" customFormat="1" x14ac:dyDescent="0.35"/>
    <row r="4379" s="3" customFormat="1" x14ac:dyDescent="0.35"/>
    <row r="4380" s="3" customFormat="1" x14ac:dyDescent="0.35"/>
    <row r="4381" s="3" customFormat="1" x14ac:dyDescent="0.35"/>
    <row r="4382" s="3" customFormat="1" x14ac:dyDescent="0.35"/>
    <row r="4383" s="3" customFormat="1" x14ac:dyDescent="0.35"/>
    <row r="4384" s="3" customFormat="1" x14ac:dyDescent="0.35"/>
    <row r="4385" s="3" customFormat="1" x14ac:dyDescent="0.35"/>
    <row r="4386" s="3" customFormat="1" x14ac:dyDescent="0.35"/>
    <row r="4387" s="3" customFormat="1" x14ac:dyDescent="0.35"/>
    <row r="4388" s="3" customFormat="1" x14ac:dyDescent="0.35"/>
    <row r="4389" s="3" customFormat="1" x14ac:dyDescent="0.35"/>
    <row r="4390" s="3" customFormat="1" x14ac:dyDescent="0.35"/>
    <row r="4391" s="3" customFormat="1" x14ac:dyDescent="0.35"/>
    <row r="4392" s="3" customFormat="1" x14ac:dyDescent="0.35"/>
    <row r="4393" s="3" customFormat="1" x14ac:dyDescent="0.35"/>
    <row r="4394" s="3" customFormat="1" x14ac:dyDescent="0.35"/>
    <row r="4395" s="3" customFormat="1" x14ac:dyDescent="0.35"/>
    <row r="4396" s="3" customFormat="1" x14ac:dyDescent="0.35"/>
    <row r="4397" s="3" customFormat="1" x14ac:dyDescent="0.35"/>
    <row r="4398" s="3" customFormat="1" x14ac:dyDescent="0.35"/>
    <row r="4399" s="3" customFormat="1" x14ac:dyDescent="0.35"/>
    <row r="4400" s="3" customFormat="1" x14ac:dyDescent="0.35"/>
    <row r="4401" s="3" customFormat="1" x14ac:dyDescent="0.35"/>
    <row r="4402" s="3" customFormat="1" x14ac:dyDescent="0.35"/>
    <row r="4403" s="3" customFormat="1" x14ac:dyDescent="0.35"/>
    <row r="4404" s="3" customFormat="1" x14ac:dyDescent="0.35"/>
    <row r="4405" s="3" customFormat="1" x14ac:dyDescent="0.35"/>
    <row r="4406" s="3" customFormat="1" x14ac:dyDescent="0.35"/>
    <row r="4407" s="3" customFormat="1" x14ac:dyDescent="0.35"/>
    <row r="4408" s="3" customFormat="1" x14ac:dyDescent="0.35"/>
    <row r="4409" s="3" customFormat="1" x14ac:dyDescent="0.35"/>
    <row r="4410" s="3" customFormat="1" x14ac:dyDescent="0.35"/>
    <row r="4411" s="3" customFormat="1" x14ac:dyDescent="0.35"/>
    <row r="4412" s="3" customFormat="1" x14ac:dyDescent="0.35"/>
    <row r="4413" s="3" customFormat="1" x14ac:dyDescent="0.35"/>
    <row r="4414" s="3" customFormat="1" x14ac:dyDescent="0.35"/>
    <row r="4415" s="3" customFormat="1" x14ac:dyDescent="0.35"/>
    <row r="4416" s="3" customFormat="1" x14ac:dyDescent="0.35"/>
    <row r="4417" s="3" customFormat="1" x14ac:dyDescent="0.35"/>
    <row r="4418" s="3" customFormat="1" x14ac:dyDescent="0.35"/>
    <row r="4419" s="3" customFormat="1" x14ac:dyDescent="0.35"/>
    <row r="4420" s="3" customFormat="1" x14ac:dyDescent="0.35"/>
    <row r="4421" s="3" customFormat="1" x14ac:dyDescent="0.35"/>
    <row r="4422" s="3" customFormat="1" x14ac:dyDescent="0.35"/>
    <row r="4423" s="3" customFormat="1" x14ac:dyDescent="0.35"/>
    <row r="4424" s="3" customFormat="1" x14ac:dyDescent="0.35"/>
    <row r="4425" s="3" customFormat="1" x14ac:dyDescent="0.35"/>
    <row r="4426" s="3" customFormat="1" x14ac:dyDescent="0.35"/>
    <row r="4427" s="3" customFormat="1" x14ac:dyDescent="0.35"/>
    <row r="4428" s="3" customFormat="1" x14ac:dyDescent="0.35"/>
    <row r="4429" s="3" customFormat="1" x14ac:dyDescent="0.35"/>
    <row r="4430" s="3" customFormat="1" x14ac:dyDescent="0.35"/>
    <row r="4431" s="3" customFormat="1" x14ac:dyDescent="0.35"/>
    <row r="4432" s="3" customFormat="1" x14ac:dyDescent="0.35"/>
    <row r="4433" s="3" customFormat="1" x14ac:dyDescent="0.35"/>
    <row r="4434" s="3" customFormat="1" x14ac:dyDescent="0.35"/>
    <row r="4435" s="3" customFormat="1" x14ac:dyDescent="0.35"/>
    <row r="4436" s="3" customFormat="1" x14ac:dyDescent="0.35"/>
    <row r="4437" s="3" customFormat="1" x14ac:dyDescent="0.35"/>
    <row r="4438" s="3" customFormat="1" x14ac:dyDescent="0.35"/>
    <row r="4439" s="3" customFormat="1" x14ac:dyDescent="0.35"/>
    <row r="4440" s="3" customFormat="1" x14ac:dyDescent="0.35"/>
    <row r="4441" s="3" customFormat="1" x14ac:dyDescent="0.35"/>
    <row r="4442" s="3" customFormat="1" x14ac:dyDescent="0.35"/>
    <row r="4443" s="3" customFormat="1" x14ac:dyDescent="0.35"/>
    <row r="4444" s="3" customFormat="1" x14ac:dyDescent="0.35"/>
    <row r="4445" s="3" customFormat="1" x14ac:dyDescent="0.35"/>
    <row r="4446" s="3" customFormat="1" x14ac:dyDescent="0.35"/>
    <row r="4447" s="3" customFormat="1" x14ac:dyDescent="0.35"/>
    <row r="4448" s="3" customFormat="1" x14ac:dyDescent="0.35"/>
    <row r="4449" s="3" customFormat="1" x14ac:dyDescent="0.35"/>
    <row r="4450" s="3" customFormat="1" x14ac:dyDescent="0.35"/>
    <row r="4451" s="3" customFormat="1" x14ac:dyDescent="0.35"/>
    <row r="4452" s="3" customFormat="1" x14ac:dyDescent="0.35"/>
    <row r="4453" s="3" customFormat="1" x14ac:dyDescent="0.35"/>
    <row r="4454" s="3" customFormat="1" x14ac:dyDescent="0.35"/>
    <row r="4455" s="3" customFormat="1" x14ac:dyDescent="0.35"/>
    <row r="4456" s="3" customFormat="1" x14ac:dyDescent="0.35"/>
    <row r="4457" s="3" customFormat="1" x14ac:dyDescent="0.35"/>
    <row r="4458" s="3" customFormat="1" x14ac:dyDescent="0.35"/>
    <row r="4459" s="3" customFormat="1" x14ac:dyDescent="0.35"/>
    <row r="4460" s="3" customFormat="1" x14ac:dyDescent="0.35"/>
    <row r="4461" s="3" customFormat="1" x14ac:dyDescent="0.35"/>
    <row r="4462" s="3" customFormat="1" x14ac:dyDescent="0.35"/>
    <row r="4463" s="3" customFormat="1" x14ac:dyDescent="0.35"/>
    <row r="4464" s="3" customFormat="1" x14ac:dyDescent="0.35"/>
    <row r="4465" s="3" customFormat="1" x14ac:dyDescent="0.35"/>
    <row r="4466" s="3" customFormat="1" x14ac:dyDescent="0.35"/>
    <row r="4467" s="3" customFormat="1" x14ac:dyDescent="0.35"/>
    <row r="4468" s="3" customFormat="1" x14ac:dyDescent="0.35"/>
    <row r="4469" s="3" customFormat="1" x14ac:dyDescent="0.35"/>
    <row r="4470" s="3" customFormat="1" x14ac:dyDescent="0.35"/>
    <row r="4471" s="3" customFormat="1" x14ac:dyDescent="0.35"/>
    <row r="4472" s="3" customFormat="1" x14ac:dyDescent="0.35"/>
    <row r="4473" s="3" customFormat="1" x14ac:dyDescent="0.35"/>
    <row r="4474" s="3" customFormat="1" x14ac:dyDescent="0.35"/>
    <row r="4475" s="3" customFormat="1" x14ac:dyDescent="0.35"/>
    <row r="4476" s="3" customFormat="1" x14ac:dyDescent="0.35"/>
    <row r="4477" s="3" customFormat="1" x14ac:dyDescent="0.35"/>
    <row r="4478" s="3" customFormat="1" x14ac:dyDescent="0.35"/>
    <row r="4479" s="3" customFormat="1" x14ac:dyDescent="0.35"/>
    <row r="4480" s="3" customFormat="1" x14ac:dyDescent="0.35"/>
    <row r="4481" s="3" customFormat="1" x14ac:dyDescent="0.35"/>
    <row r="4482" s="3" customFormat="1" x14ac:dyDescent="0.35"/>
    <row r="4483" s="3" customFormat="1" x14ac:dyDescent="0.35"/>
    <row r="4484" s="3" customFormat="1" x14ac:dyDescent="0.35"/>
    <row r="4485" s="3" customFormat="1" x14ac:dyDescent="0.35"/>
    <row r="4486" s="3" customFormat="1" x14ac:dyDescent="0.35"/>
    <row r="4487" s="3" customFormat="1" x14ac:dyDescent="0.35"/>
    <row r="4488" s="3" customFormat="1" x14ac:dyDescent="0.35"/>
    <row r="4489" s="3" customFormat="1" x14ac:dyDescent="0.35"/>
    <row r="4490" s="3" customFormat="1" x14ac:dyDescent="0.35"/>
    <row r="4491" s="3" customFormat="1" x14ac:dyDescent="0.35"/>
    <row r="4492" s="3" customFormat="1" x14ac:dyDescent="0.35"/>
    <row r="4493" s="3" customFormat="1" x14ac:dyDescent="0.35"/>
    <row r="4494" s="3" customFormat="1" x14ac:dyDescent="0.35"/>
    <row r="4495" s="3" customFormat="1" x14ac:dyDescent="0.35"/>
    <row r="4496" s="3" customFormat="1" x14ac:dyDescent="0.35"/>
    <row r="4497" s="3" customFormat="1" x14ac:dyDescent="0.35"/>
    <row r="4498" s="3" customFormat="1" x14ac:dyDescent="0.35"/>
    <row r="4499" s="3" customFormat="1" x14ac:dyDescent="0.35"/>
    <row r="4500" s="3" customFormat="1" x14ac:dyDescent="0.35"/>
    <row r="4501" s="3" customFormat="1" x14ac:dyDescent="0.35"/>
    <row r="4502" s="3" customFormat="1" x14ac:dyDescent="0.35"/>
    <row r="4503" s="3" customFormat="1" x14ac:dyDescent="0.35"/>
    <row r="4504" s="3" customFormat="1" x14ac:dyDescent="0.35"/>
    <row r="4505" s="3" customFormat="1" x14ac:dyDescent="0.35"/>
    <row r="4506" s="3" customFormat="1" x14ac:dyDescent="0.35"/>
    <row r="4507" s="3" customFormat="1" x14ac:dyDescent="0.35"/>
    <row r="4508" s="3" customFormat="1" x14ac:dyDescent="0.35"/>
    <row r="4509" s="3" customFormat="1" x14ac:dyDescent="0.35"/>
    <row r="4510" s="3" customFormat="1" x14ac:dyDescent="0.35"/>
    <row r="4511" s="3" customFormat="1" x14ac:dyDescent="0.35"/>
    <row r="4512" s="3" customFormat="1" x14ac:dyDescent="0.35"/>
    <row r="4513" s="3" customFormat="1" x14ac:dyDescent="0.35"/>
    <row r="4514" s="3" customFormat="1" x14ac:dyDescent="0.35"/>
    <row r="4515" s="3" customFormat="1" x14ac:dyDescent="0.35"/>
    <row r="4516" s="3" customFormat="1" x14ac:dyDescent="0.35"/>
    <row r="4517" s="3" customFormat="1" x14ac:dyDescent="0.35"/>
    <row r="4518" s="3" customFormat="1" x14ac:dyDescent="0.35"/>
    <row r="4519" s="3" customFormat="1" x14ac:dyDescent="0.35"/>
    <row r="4520" s="3" customFormat="1" x14ac:dyDescent="0.35"/>
    <row r="4521" s="3" customFormat="1" x14ac:dyDescent="0.35"/>
    <row r="4522" s="3" customFormat="1" x14ac:dyDescent="0.35"/>
    <row r="4523" s="3" customFormat="1" x14ac:dyDescent="0.35"/>
    <row r="4524" s="3" customFormat="1" x14ac:dyDescent="0.35"/>
    <row r="4525" s="3" customFormat="1" x14ac:dyDescent="0.35"/>
    <row r="4526" s="3" customFormat="1" x14ac:dyDescent="0.35"/>
    <row r="4527" s="3" customFormat="1" x14ac:dyDescent="0.35"/>
    <row r="4528" s="3" customFormat="1" x14ac:dyDescent="0.35"/>
    <row r="4529" s="3" customFormat="1" x14ac:dyDescent="0.35"/>
    <row r="4530" s="3" customFormat="1" x14ac:dyDescent="0.35"/>
    <row r="4531" s="3" customFormat="1" x14ac:dyDescent="0.35"/>
    <row r="4532" s="3" customFormat="1" x14ac:dyDescent="0.35"/>
    <row r="4533" s="3" customFormat="1" x14ac:dyDescent="0.35"/>
    <row r="4534" s="3" customFormat="1" x14ac:dyDescent="0.35"/>
    <row r="4535" s="3" customFormat="1" x14ac:dyDescent="0.35"/>
    <row r="4536" s="3" customFormat="1" x14ac:dyDescent="0.35"/>
    <row r="4537" s="3" customFormat="1" x14ac:dyDescent="0.35"/>
    <row r="4538" s="3" customFormat="1" x14ac:dyDescent="0.35"/>
    <row r="4539" s="3" customFormat="1" x14ac:dyDescent="0.35"/>
    <row r="4540" s="3" customFormat="1" x14ac:dyDescent="0.35"/>
    <row r="4541" s="3" customFormat="1" x14ac:dyDescent="0.35"/>
    <row r="4542" s="3" customFormat="1" x14ac:dyDescent="0.35"/>
    <row r="4543" s="3" customFormat="1" x14ac:dyDescent="0.35"/>
    <row r="4544" s="3" customFormat="1" x14ac:dyDescent="0.35"/>
    <row r="4545" s="3" customFormat="1" x14ac:dyDescent="0.35"/>
    <row r="4546" s="3" customFormat="1" x14ac:dyDescent="0.35"/>
    <row r="4547" s="3" customFormat="1" x14ac:dyDescent="0.35"/>
    <row r="4548" s="3" customFormat="1" x14ac:dyDescent="0.35"/>
    <row r="4549" s="3" customFormat="1" x14ac:dyDescent="0.35"/>
    <row r="4550" s="3" customFormat="1" x14ac:dyDescent="0.35"/>
    <row r="4551" s="3" customFormat="1" x14ac:dyDescent="0.35"/>
    <row r="4552" s="3" customFormat="1" x14ac:dyDescent="0.35"/>
    <row r="4553" s="3" customFormat="1" x14ac:dyDescent="0.35"/>
    <row r="4554" s="3" customFormat="1" x14ac:dyDescent="0.35"/>
    <row r="4555" s="3" customFormat="1" x14ac:dyDescent="0.35"/>
    <row r="4556" s="3" customFormat="1" x14ac:dyDescent="0.35"/>
    <row r="4557" s="3" customFormat="1" x14ac:dyDescent="0.35"/>
    <row r="4558" s="3" customFormat="1" x14ac:dyDescent="0.35"/>
    <row r="4559" s="3" customFormat="1" x14ac:dyDescent="0.35"/>
    <row r="4560" s="3" customFormat="1" x14ac:dyDescent="0.35"/>
    <row r="4561" s="3" customFormat="1" x14ac:dyDescent="0.35"/>
    <row r="4562" s="3" customFormat="1" x14ac:dyDescent="0.35"/>
    <row r="4563" s="3" customFormat="1" x14ac:dyDescent="0.35"/>
    <row r="4564" s="3" customFormat="1" x14ac:dyDescent="0.35"/>
    <row r="4565" s="3" customFormat="1" x14ac:dyDescent="0.35"/>
    <row r="4566" s="3" customFormat="1" x14ac:dyDescent="0.35"/>
    <row r="4567" s="3" customFormat="1" x14ac:dyDescent="0.35"/>
    <row r="4568" s="3" customFormat="1" x14ac:dyDescent="0.35"/>
    <row r="4569" s="3" customFormat="1" x14ac:dyDescent="0.35"/>
    <row r="4570" s="3" customFormat="1" x14ac:dyDescent="0.35"/>
    <row r="4571" s="3" customFormat="1" x14ac:dyDescent="0.35"/>
    <row r="4572" s="3" customFormat="1" x14ac:dyDescent="0.35"/>
    <row r="4573" s="3" customFormat="1" x14ac:dyDescent="0.35"/>
    <row r="4574" s="3" customFormat="1" x14ac:dyDescent="0.35"/>
    <row r="4575" s="3" customFormat="1" x14ac:dyDescent="0.35"/>
    <row r="4576" s="3" customFormat="1" x14ac:dyDescent="0.35"/>
    <row r="4577" s="3" customFormat="1" x14ac:dyDescent="0.35"/>
    <row r="4578" s="3" customFormat="1" x14ac:dyDescent="0.35"/>
    <row r="4579" s="3" customFormat="1" x14ac:dyDescent="0.35"/>
    <row r="4580" s="3" customFormat="1" x14ac:dyDescent="0.35"/>
    <row r="4581" s="3" customFormat="1" x14ac:dyDescent="0.35"/>
    <row r="4582" s="3" customFormat="1" x14ac:dyDescent="0.35"/>
    <row r="4583" s="3" customFormat="1" x14ac:dyDescent="0.35"/>
    <row r="4584" s="3" customFormat="1" x14ac:dyDescent="0.35"/>
    <row r="4585" s="3" customFormat="1" x14ac:dyDescent="0.35"/>
    <row r="4586" s="3" customFormat="1" x14ac:dyDescent="0.35"/>
    <row r="4587" s="3" customFormat="1" x14ac:dyDescent="0.35"/>
    <row r="4588" s="3" customFormat="1" x14ac:dyDescent="0.35"/>
    <row r="4589" s="3" customFormat="1" x14ac:dyDescent="0.35"/>
    <row r="4590" s="3" customFormat="1" x14ac:dyDescent="0.35"/>
    <row r="4591" s="3" customFormat="1" x14ac:dyDescent="0.35"/>
    <row r="4592" s="3" customFormat="1" x14ac:dyDescent="0.35"/>
    <row r="4593" s="3" customFormat="1" x14ac:dyDescent="0.35"/>
    <row r="4594" s="3" customFormat="1" x14ac:dyDescent="0.35"/>
    <row r="4595" s="3" customFormat="1" x14ac:dyDescent="0.35"/>
    <row r="4596" s="3" customFormat="1" x14ac:dyDescent="0.35"/>
    <row r="4597" s="3" customFormat="1" x14ac:dyDescent="0.35"/>
    <row r="4598" s="3" customFormat="1" x14ac:dyDescent="0.35"/>
    <row r="4599" s="3" customFormat="1" x14ac:dyDescent="0.35"/>
    <row r="4600" s="3" customFormat="1" x14ac:dyDescent="0.35"/>
    <row r="4601" s="3" customFormat="1" x14ac:dyDescent="0.35"/>
    <row r="4602" s="3" customFormat="1" x14ac:dyDescent="0.35"/>
    <row r="4603" s="3" customFormat="1" x14ac:dyDescent="0.35"/>
    <row r="4604" s="3" customFormat="1" x14ac:dyDescent="0.35"/>
    <row r="4605" s="3" customFormat="1" x14ac:dyDescent="0.35"/>
    <row r="4606" s="3" customFormat="1" x14ac:dyDescent="0.35"/>
    <row r="4607" s="3" customFormat="1" x14ac:dyDescent="0.35"/>
    <row r="4608" s="3" customFormat="1" x14ac:dyDescent="0.35"/>
    <row r="4609" s="3" customFormat="1" x14ac:dyDescent="0.35"/>
    <row r="4610" s="3" customFormat="1" x14ac:dyDescent="0.35"/>
    <row r="4611" s="3" customFormat="1" x14ac:dyDescent="0.35"/>
    <row r="4612" s="3" customFormat="1" x14ac:dyDescent="0.35"/>
    <row r="4613" s="3" customFormat="1" x14ac:dyDescent="0.35"/>
    <row r="4614" s="3" customFormat="1" x14ac:dyDescent="0.35"/>
    <row r="4615" s="3" customFormat="1" x14ac:dyDescent="0.35"/>
    <row r="4616" s="3" customFormat="1" x14ac:dyDescent="0.35"/>
    <row r="4617" s="3" customFormat="1" x14ac:dyDescent="0.35"/>
    <row r="4618" s="3" customFormat="1" x14ac:dyDescent="0.35"/>
    <row r="4619" s="3" customFormat="1" x14ac:dyDescent="0.35"/>
    <row r="4620" s="3" customFormat="1" x14ac:dyDescent="0.35"/>
    <row r="4621" s="3" customFormat="1" x14ac:dyDescent="0.35"/>
    <row r="4622" s="3" customFormat="1" x14ac:dyDescent="0.35"/>
    <row r="4623" s="3" customFormat="1" x14ac:dyDescent="0.35"/>
    <row r="4624" s="3" customFormat="1" x14ac:dyDescent="0.35"/>
    <row r="4625" s="3" customFormat="1" x14ac:dyDescent="0.35"/>
    <row r="4626" s="3" customFormat="1" x14ac:dyDescent="0.35"/>
    <row r="4627" s="3" customFormat="1" x14ac:dyDescent="0.35"/>
    <row r="4628" s="3" customFormat="1" x14ac:dyDescent="0.35"/>
    <row r="4629" s="3" customFormat="1" x14ac:dyDescent="0.35"/>
    <row r="4630" s="3" customFormat="1" x14ac:dyDescent="0.35"/>
    <row r="4631" s="3" customFormat="1" x14ac:dyDescent="0.35"/>
    <row r="4632" s="3" customFormat="1" x14ac:dyDescent="0.35"/>
    <row r="4633" s="3" customFormat="1" x14ac:dyDescent="0.35"/>
    <row r="4634" s="3" customFormat="1" x14ac:dyDescent="0.35"/>
    <row r="4635" s="3" customFormat="1" x14ac:dyDescent="0.35"/>
    <row r="4636" s="3" customFormat="1" x14ac:dyDescent="0.35"/>
    <row r="4637" s="3" customFormat="1" x14ac:dyDescent="0.35"/>
    <row r="4638" s="3" customFormat="1" x14ac:dyDescent="0.35"/>
    <row r="4639" s="3" customFormat="1" x14ac:dyDescent="0.35"/>
    <row r="4640" s="3" customFormat="1" x14ac:dyDescent="0.35"/>
    <row r="4641" s="3" customFormat="1" x14ac:dyDescent="0.35"/>
    <row r="4642" s="3" customFormat="1" x14ac:dyDescent="0.35"/>
    <row r="4643" s="3" customFormat="1" x14ac:dyDescent="0.35"/>
    <row r="4644" s="3" customFormat="1" x14ac:dyDescent="0.35"/>
    <row r="4645" s="3" customFormat="1" x14ac:dyDescent="0.35"/>
    <row r="4646" s="3" customFormat="1" x14ac:dyDescent="0.35"/>
    <row r="4647" s="3" customFormat="1" x14ac:dyDescent="0.35"/>
    <row r="4648" s="3" customFormat="1" x14ac:dyDescent="0.35"/>
    <row r="4649" s="3" customFormat="1" x14ac:dyDescent="0.35"/>
    <row r="4650" s="3" customFormat="1" x14ac:dyDescent="0.35"/>
    <row r="4651" s="3" customFormat="1" x14ac:dyDescent="0.35"/>
    <row r="4652" s="3" customFormat="1" x14ac:dyDescent="0.35"/>
    <row r="4653" s="3" customFormat="1" x14ac:dyDescent="0.35"/>
    <row r="4654" s="3" customFormat="1" x14ac:dyDescent="0.35"/>
    <row r="4655" s="3" customFormat="1" x14ac:dyDescent="0.35"/>
    <row r="4656" s="3" customFormat="1" x14ac:dyDescent="0.35"/>
    <row r="4657" s="3" customFormat="1" x14ac:dyDescent="0.35"/>
    <row r="4658" s="3" customFormat="1" x14ac:dyDescent="0.35"/>
    <row r="4659" s="3" customFormat="1" x14ac:dyDescent="0.35"/>
    <row r="4660" s="3" customFormat="1" x14ac:dyDescent="0.35"/>
    <row r="4661" s="3" customFormat="1" x14ac:dyDescent="0.35"/>
    <row r="4662" s="3" customFormat="1" x14ac:dyDescent="0.35"/>
    <row r="4663" s="3" customFormat="1" x14ac:dyDescent="0.35"/>
    <row r="4664" s="3" customFormat="1" x14ac:dyDescent="0.35"/>
    <row r="4665" s="3" customFormat="1" x14ac:dyDescent="0.35"/>
    <row r="4666" s="3" customFormat="1" x14ac:dyDescent="0.35"/>
    <row r="4667" s="3" customFormat="1" x14ac:dyDescent="0.35"/>
    <row r="4668" s="3" customFormat="1" x14ac:dyDescent="0.35"/>
    <row r="4669" s="3" customFormat="1" x14ac:dyDescent="0.35"/>
    <row r="4670" s="3" customFormat="1" x14ac:dyDescent="0.35"/>
    <row r="4671" s="3" customFormat="1" x14ac:dyDescent="0.35"/>
    <row r="4672" s="3" customFormat="1" x14ac:dyDescent="0.35"/>
    <row r="4673" s="3" customFormat="1" x14ac:dyDescent="0.35"/>
    <row r="4674" s="3" customFormat="1" x14ac:dyDescent="0.35"/>
    <row r="4675" s="3" customFormat="1" x14ac:dyDescent="0.35"/>
    <row r="4676" s="3" customFormat="1" x14ac:dyDescent="0.35"/>
    <row r="4677" s="3" customFormat="1" x14ac:dyDescent="0.35"/>
    <row r="4678" s="3" customFormat="1" x14ac:dyDescent="0.35"/>
    <row r="4679" s="3" customFormat="1" x14ac:dyDescent="0.35"/>
    <row r="4680" s="3" customFormat="1" x14ac:dyDescent="0.35"/>
    <row r="4681" s="3" customFormat="1" x14ac:dyDescent="0.35"/>
    <row r="4682" s="3" customFormat="1" x14ac:dyDescent="0.35"/>
    <row r="4683" s="3" customFormat="1" x14ac:dyDescent="0.35"/>
    <row r="4684" s="3" customFormat="1" x14ac:dyDescent="0.35"/>
    <row r="4685" s="3" customFormat="1" x14ac:dyDescent="0.35"/>
    <row r="4686" s="3" customFormat="1" x14ac:dyDescent="0.35"/>
    <row r="4687" s="3" customFormat="1" x14ac:dyDescent="0.35"/>
    <row r="4688" s="3" customFormat="1" x14ac:dyDescent="0.35"/>
    <row r="4689" s="3" customFormat="1" x14ac:dyDescent="0.35"/>
    <row r="4690" s="3" customFormat="1" x14ac:dyDescent="0.35"/>
    <row r="4691" s="3" customFormat="1" x14ac:dyDescent="0.35"/>
    <row r="4692" s="3" customFormat="1" x14ac:dyDescent="0.35"/>
    <row r="4693" s="3" customFormat="1" x14ac:dyDescent="0.35"/>
    <row r="4694" s="3" customFormat="1" x14ac:dyDescent="0.35"/>
    <row r="4695" s="3" customFormat="1" x14ac:dyDescent="0.35"/>
    <row r="4696" s="3" customFormat="1" x14ac:dyDescent="0.35"/>
    <row r="4697" s="3" customFormat="1" x14ac:dyDescent="0.35"/>
    <row r="4698" s="3" customFormat="1" x14ac:dyDescent="0.35"/>
    <row r="4699" s="3" customFormat="1" x14ac:dyDescent="0.35"/>
    <row r="4700" s="3" customFormat="1" x14ac:dyDescent="0.35"/>
    <row r="4701" s="3" customFormat="1" x14ac:dyDescent="0.35"/>
    <row r="4702" s="3" customFormat="1" x14ac:dyDescent="0.35"/>
    <row r="4703" s="3" customFormat="1" x14ac:dyDescent="0.35"/>
    <row r="4704" s="3" customFormat="1" x14ac:dyDescent="0.35"/>
    <row r="4705" s="3" customFormat="1" x14ac:dyDescent="0.35"/>
    <row r="4706" s="3" customFormat="1" x14ac:dyDescent="0.35"/>
    <row r="4707" s="3" customFormat="1" x14ac:dyDescent="0.35"/>
    <row r="4708" s="3" customFormat="1" x14ac:dyDescent="0.35"/>
    <row r="4709" s="3" customFormat="1" x14ac:dyDescent="0.35"/>
    <row r="4710" s="3" customFormat="1" x14ac:dyDescent="0.35"/>
    <row r="4711" s="3" customFormat="1" x14ac:dyDescent="0.35"/>
    <row r="4712" s="3" customFormat="1" x14ac:dyDescent="0.35"/>
    <row r="4713" s="3" customFormat="1" x14ac:dyDescent="0.35"/>
    <row r="4714" s="3" customFormat="1" x14ac:dyDescent="0.35"/>
    <row r="4715" s="3" customFormat="1" x14ac:dyDescent="0.35"/>
    <row r="4716" s="3" customFormat="1" x14ac:dyDescent="0.35"/>
    <row r="4717" s="3" customFormat="1" x14ac:dyDescent="0.35"/>
    <row r="4718" s="3" customFormat="1" x14ac:dyDescent="0.35"/>
    <row r="4719" s="3" customFormat="1" x14ac:dyDescent="0.35"/>
    <row r="4720" s="3" customFormat="1" x14ac:dyDescent="0.35"/>
    <row r="4721" s="3" customFormat="1" x14ac:dyDescent="0.35"/>
    <row r="4722" s="3" customFormat="1" x14ac:dyDescent="0.35"/>
    <row r="4723" s="3" customFormat="1" x14ac:dyDescent="0.35"/>
    <row r="4724" s="3" customFormat="1" x14ac:dyDescent="0.35"/>
    <row r="4725" s="3" customFormat="1" x14ac:dyDescent="0.35"/>
    <row r="4726" s="3" customFormat="1" x14ac:dyDescent="0.35"/>
    <row r="4727" s="3" customFormat="1" x14ac:dyDescent="0.35"/>
    <row r="4728" s="3" customFormat="1" x14ac:dyDescent="0.35"/>
    <row r="4729" s="3" customFormat="1" x14ac:dyDescent="0.35"/>
    <row r="4730" s="3" customFormat="1" x14ac:dyDescent="0.35"/>
    <row r="4731" s="3" customFormat="1" x14ac:dyDescent="0.35"/>
    <row r="4732" s="3" customFormat="1" x14ac:dyDescent="0.35"/>
    <row r="4733" s="3" customFormat="1" x14ac:dyDescent="0.35"/>
    <row r="4734" s="3" customFormat="1" x14ac:dyDescent="0.35"/>
    <row r="4735" s="3" customFormat="1" x14ac:dyDescent="0.35"/>
    <row r="4736" s="3" customFormat="1" x14ac:dyDescent="0.35"/>
    <row r="4737" s="3" customFormat="1" x14ac:dyDescent="0.35"/>
    <row r="4738" s="3" customFormat="1" x14ac:dyDescent="0.35"/>
    <row r="4739" s="3" customFormat="1" x14ac:dyDescent="0.35"/>
    <row r="4740" s="3" customFormat="1" x14ac:dyDescent="0.35"/>
    <row r="4741" s="3" customFormat="1" x14ac:dyDescent="0.35"/>
    <row r="4742" s="3" customFormat="1" x14ac:dyDescent="0.35"/>
    <row r="4743" s="3" customFormat="1" x14ac:dyDescent="0.35"/>
    <row r="4744" s="3" customFormat="1" x14ac:dyDescent="0.35"/>
    <row r="4745" s="3" customFormat="1" x14ac:dyDescent="0.35"/>
    <row r="4746" s="3" customFormat="1" x14ac:dyDescent="0.35"/>
    <row r="4747" s="3" customFormat="1" x14ac:dyDescent="0.35"/>
    <row r="4748" s="3" customFormat="1" x14ac:dyDescent="0.35"/>
    <row r="4749" s="3" customFormat="1" x14ac:dyDescent="0.35"/>
    <row r="4750" s="3" customFormat="1" x14ac:dyDescent="0.35"/>
    <row r="4751" s="3" customFormat="1" x14ac:dyDescent="0.35"/>
    <row r="4752" s="3" customFormat="1" x14ac:dyDescent="0.35"/>
    <row r="4753" s="3" customFormat="1" x14ac:dyDescent="0.35"/>
    <row r="4754" s="3" customFormat="1" x14ac:dyDescent="0.35"/>
    <row r="4755" s="3" customFormat="1" x14ac:dyDescent="0.35"/>
    <row r="4756" s="3" customFormat="1" x14ac:dyDescent="0.35"/>
    <row r="4757" s="3" customFormat="1" x14ac:dyDescent="0.35"/>
    <row r="4758" s="3" customFormat="1" x14ac:dyDescent="0.35"/>
    <row r="4759" s="3" customFormat="1" x14ac:dyDescent="0.35"/>
    <row r="4760" s="3" customFormat="1" x14ac:dyDescent="0.35"/>
    <row r="4761" s="3" customFormat="1" x14ac:dyDescent="0.35"/>
    <row r="4762" s="3" customFormat="1" x14ac:dyDescent="0.35"/>
    <row r="4763" s="3" customFormat="1" x14ac:dyDescent="0.35"/>
    <row r="4764" s="3" customFormat="1" x14ac:dyDescent="0.35"/>
    <row r="4765" s="3" customFormat="1" x14ac:dyDescent="0.35"/>
    <row r="4766" s="3" customFormat="1" x14ac:dyDescent="0.35"/>
    <row r="4767" s="3" customFormat="1" x14ac:dyDescent="0.35"/>
    <row r="4768" s="3" customFormat="1" x14ac:dyDescent="0.35"/>
    <row r="4769" s="3" customFormat="1" x14ac:dyDescent="0.35"/>
    <row r="4770" s="3" customFormat="1" x14ac:dyDescent="0.35"/>
    <row r="4771" s="3" customFormat="1" x14ac:dyDescent="0.35"/>
    <row r="4772" s="3" customFormat="1" x14ac:dyDescent="0.35"/>
    <row r="4773" s="3" customFormat="1" x14ac:dyDescent="0.35"/>
    <row r="4774" s="3" customFormat="1" x14ac:dyDescent="0.35"/>
    <row r="4775" s="3" customFormat="1" x14ac:dyDescent="0.35"/>
    <row r="4776" s="3" customFormat="1" x14ac:dyDescent="0.35"/>
    <row r="4777" s="3" customFormat="1" x14ac:dyDescent="0.35"/>
    <row r="4778" s="3" customFormat="1" x14ac:dyDescent="0.35"/>
    <row r="4779" s="3" customFormat="1" x14ac:dyDescent="0.35"/>
    <row r="4780" s="3" customFormat="1" x14ac:dyDescent="0.35"/>
    <row r="4781" s="3" customFormat="1" x14ac:dyDescent="0.35"/>
    <row r="4782" s="3" customFormat="1" x14ac:dyDescent="0.35"/>
    <row r="4783" s="3" customFormat="1" x14ac:dyDescent="0.35"/>
    <row r="4784" s="3" customFormat="1" x14ac:dyDescent="0.35"/>
    <row r="4785" s="3" customFormat="1" x14ac:dyDescent="0.35"/>
    <row r="4786" s="3" customFormat="1" x14ac:dyDescent="0.35"/>
    <row r="4787" s="3" customFormat="1" x14ac:dyDescent="0.35"/>
    <row r="4788" s="3" customFormat="1" x14ac:dyDescent="0.35"/>
    <row r="4789" s="3" customFormat="1" x14ac:dyDescent="0.35"/>
    <row r="4790" s="3" customFormat="1" x14ac:dyDescent="0.35"/>
    <row r="4791" s="3" customFormat="1" x14ac:dyDescent="0.35"/>
    <row r="4792" s="3" customFormat="1" x14ac:dyDescent="0.35"/>
    <row r="4793" s="3" customFormat="1" x14ac:dyDescent="0.35"/>
    <row r="4794" s="3" customFormat="1" x14ac:dyDescent="0.35"/>
    <row r="4795" s="3" customFormat="1" x14ac:dyDescent="0.35"/>
    <row r="4796" s="3" customFormat="1" x14ac:dyDescent="0.35"/>
    <row r="4797" s="3" customFormat="1" x14ac:dyDescent="0.35"/>
    <row r="4798" s="3" customFormat="1" x14ac:dyDescent="0.35"/>
    <row r="4799" s="3" customFormat="1" x14ac:dyDescent="0.35"/>
    <row r="4800" s="3" customFormat="1" x14ac:dyDescent="0.35"/>
    <row r="4801" s="3" customFormat="1" x14ac:dyDescent="0.35"/>
    <row r="4802" s="3" customFormat="1" x14ac:dyDescent="0.35"/>
    <row r="4803" s="3" customFormat="1" x14ac:dyDescent="0.35"/>
    <row r="4804" s="3" customFormat="1" x14ac:dyDescent="0.35"/>
    <row r="4805" s="3" customFormat="1" x14ac:dyDescent="0.35"/>
    <row r="4806" s="3" customFormat="1" x14ac:dyDescent="0.35"/>
    <row r="4807" s="3" customFormat="1" x14ac:dyDescent="0.35"/>
    <row r="4808" s="3" customFormat="1" x14ac:dyDescent="0.35"/>
    <row r="4809" s="3" customFormat="1" x14ac:dyDescent="0.35"/>
    <row r="4810" s="3" customFormat="1" x14ac:dyDescent="0.35"/>
    <row r="4811" s="3" customFormat="1" x14ac:dyDescent="0.35"/>
    <row r="4812" s="3" customFormat="1" x14ac:dyDescent="0.35"/>
    <row r="4813" s="3" customFormat="1" x14ac:dyDescent="0.35"/>
    <row r="4814" s="3" customFormat="1" x14ac:dyDescent="0.35"/>
    <row r="4815" s="3" customFormat="1" x14ac:dyDescent="0.35"/>
    <row r="4816" s="3" customFormat="1" x14ac:dyDescent="0.35"/>
    <row r="4817" s="3" customFormat="1" x14ac:dyDescent="0.35"/>
    <row r="4818" s="3" customFormat="1" x14ac:dyDescent="0.35"/>
    <row r="4819" s="3" customFormat="1" x14ac:dyDescent="0.35"/>
    <row r="4820" s="3" customFormat="1" x14ac:dyDescent="0.35"/>
    <row r="4821" s="3" customFormat="1" x14ac:dyDescent="0.35"/>
    <row r="4822" s="3" customFormat="1" x14ac:dyDescent="0.35"/>
    <row r="4823" s="3" customFormat="1" x14ac:dyDescent="0.35"/>
    <row r="4824" s="3" customFormat="1" x14ac:dyDescent="0.35"/>
    <row r="4825" s="3" customFormat="1" x14ac:dyDescent="0.35"/>
    <row r="4826" s="3" customFormat="1" x14ac:dyDescent="0.35"/>
    <row r="4827" s="3" customFormat="1" x14ac:dyDescent="0.35"/>
    <row r="4828" s="3" customFormat="1" x14ac:dyDescent="0.35"/>
    <row r="4829" s="3" customFormat="1" x14ac:dyDescent="0.35"/>
    <row r="4830" s="3" customFormat="1" x14ac:dyDescent="0.35"/>
    <row r="4831" s="3" customFormat="1" x14ac:dyDescent="0.35"/>
    <row r="4832" s="3" customFormat="1" x14ac:dyDescent="0.35"/>
    <row r="4833" s="3" customFormat="1" x14ac:dyDescent="0.35"/>
    <row r="4834" s="3" customFormat="1" x14ac:dyDescent="0.35"/>
    <row r="4835" s="3" customFormat="1" x14ac:dyDescent="0.35"/>
    <row r="4836" s="3" customFormat="1" x14ac:dyDescent="0.35"/>
    <row r="4837" s="3" customFormat="1" x14ac:dyDescent="0.35"/>
    <row r="4838" s="3" customFormat="1" x14ac:dyDescent="0.35"/>
    <row r="4839" s="3" customFormat="1" x14ac:dyDescent="0.35"/>
    <row r="4840" s="3" customFormat="1" x14ac:dyDescent="0.35"/>
    <row r="4841" s="3" customFormat="1" x14ac:dyDescent="0.35"/>
    <row r="4842" s="3" customFormat="1" x14ac:dyDescent="0.35"/>
    <row r="4843" s="3" customFormat="1" x14ac:dyDescent="0.35"/>
    <row r="4844" s="3" customFormat="1" x14ac:dyDescent="0.35"/>
    <row r="4845" s="3" customFormat="1" x14ac:dyDescent="0.35"/>
    <row r="4846" s="3" customFormat="1" x14ac:dyDescent="0.35"/>
    <row r="4847" s="3" customFormat="1" x14ac:dyDescent="0.35"/>
    <row r="4848" s="3" customFormat="1" x14ac:dyDescent="0.35"/>
    <row r="4849" s="3" customFormat="1" x14ac:dyDescent="0.35"/>
    <row r="4850" s="3" customFormat="1" x14ac:dyDescent="0.35"/>
    <row r="4851" s="3" customFormat="1" x14ac:dyDescent="0.35"/>
    <row r="4852" s="3" customFormat="1" x14ac:dyDescent="0.35"/>
    <row r="4853" s="3" customFormat="1" x14ac:dyDescent="0.35"/>
    <row r="4854" s="3" customFormat="1" x14ac:dyDescent="0.35"/>
    <row r="4855" s="3" customFormat="1" x14ac:dyDescent="0.35"/>
    <row r="4856" s="3" customFormat="1" x14ac:dyDescent="0.35"/>
    <row r="4857" s="3" customFormat="1" x14ac:dyDescent="0.35"/>
    <row r="4858" s="3" customFormat="1" x14ac:dyDescent="0.35"/>
    <row r="4859" s="3" customFormat="1" x14ac:dyDescent="0.35"/>
    <row r="4860" s="3" customFormat="1" x14ac:dyDescent="0.35"/>
    <row r="4861" s="3" customFormat="1" x14ac:dyDescent="0.35"/>
    <row r="4862" s="3" customFormat="1" x14ac:dyDescent="0.35"/>
    <row r="4863" s="3" customFormat="1" x14ac:dyDescent="0.35"/>
    <row r="4864" s="3" customFormat="1" x14ac:dyDescent="0.35"/>
    <row r="4865" s="3" customFormat="1" x14ac:dyDescent="0.35"/>
    <row r="4866" s="3" customFormat="1" x14ac:dyDescent="0.35"/>
    <row r="4867" s="3" customFormat="1" x14ac:dyDescent="0.35"/>
    <row r="4868" s="3" customFormat="1" x14ac:dyDescent="0.35"/>
    <row r="4869" s="3" customFormat="1" x14ac:dyDescent="0.35"/>
    <row r="4870" s="3" customFormat="1" x14ac:dyDescent="0.35"/>
    <row r="4871" s="3" customFormat="1" x14ac:dyDescent="0.35"/>
    <row r="4872" s="3" customFormat="1" x14ac:dyDescent="0.35"/>
    <row r="4873" s="3" customFormat="1" x14ac:dyDescent="0.35"/>
    <row r="4874" s="3" customFormat="1" x14ac:dyDescent="0.35"/>
    <row r="4875" s="3" customFormat="1" x14ac:dyDescent="0.35"/>
    <row r="4876" s="3" customFormat="1" x14ac:dyDescent="0.35"/>
    <row r="4877" s="3" customFormat="1" x14ac:dyDescent="0.35"/>
    <row r="4878" s="3" customFormat="1" x14ac:dyDescent="0.35"/>
    <row r="4879" s="3" customFormat="1" x14ac:dyDescent="0.35"/>
    <row r="4880" s="3" customFormat="1" x14ac:dyDescent="0.35"/>
    <row r="4881" s="3" customFormat="1" x14ac:dyDescent="0.35"/>
    <row r="4882" s="3" customFormat="1" x14ac:dyDescent="0.35"/>
    <row r="4883" s="3" customFormat="1" x14ac:dyDescent="0.35"/>
    <row r="4884" s="3" customFormat="1" x14ac:dyDescent="0.35"/>
    <row r="4885" s="3" customFormat="1" x14ac:dyDescent="0.35"/>
    <row r="4886" s="3" customFormat="1" x14ac:dyDescent="0.35"/>
    <row r="4887" s="3" customFormat="1" x14ac:dyDescent="0.35"/>
    <row r="4888" s="3" customFormat="1" x14ac:dyDescent="0.35"/>
    <row r="4889" s="3" customFormat="1" x14ac:dyDescent="0.35"/>
    <row r="4890" s="3" customFormat="1" x14ac:dyDescent="0.35"/>
    <row r="4891" s="3" customFormat="1" x14ac:dyDescent="0.35"/>
    <row r="4892" s="3" customFormat="1" x14ac:dyDescent="0.35"/>
    <row r="4893" s="3" customFormat="1" x14ac:dyDescent="0.35"/>
    <row r="4894" s="3" customFormat="1" x14ac:dyDescent="0.35"/>
    <row r="4895" s="3" customFormat="1" x14ac:dyDescent="0.35"/>
    <row r="4896" s="3" customFormat="1" x14ac:dyDescent="0.35"/>
    <row r="4897" s="3" customFormat="1" x14ac:dyDescent="0.35"/>
    <row r="4898" s="3" customFormat="1" x14ac:dyDescent="0.35"/>
    <row r="4899" s="3" customFormat="1" x14ac:dyDescent="0.35"/>
    <row r="4900" s="3" customFormat="1" x14ac:dyDescent="0.35"/>
    <row r="4901" s="3" customFormat="1" x14ac:dyDescent="0.35"/>
    <row r="4902" s="3" customFormat="1" x14ac:dyDescent="0.35"/>
    <row r="4903" s="3" customFormat="1" x14ac:dyDescent="0.35"/>
    <row r="4904" s="3" customFormat="1" x14ac:dyDescent="0.35"/>
    <row r="4905" s="3" customFormat="1" x14ac:dyDescent="0.35"/>
    <row r="4906" s="3" customFormat="1" x14ac:dyDescent="0.35"/>
    <row r="4907" s="3" customFormat="1" x14ac:dyDescent="0.35"/>
    <row r="4908" s="3" customFormat="1" x14ac:dyDescent="0.35"/>
    <row r="4909" s="3" customFormat="1" x14ac:dyDescent="0.35"/>
    <row r="4910" s="3" customFormat="1" x14ac:dyDescent="0.35"/>
    <row r="4911" s="3" customFormat="1" x14ac:dyDescent="0.35"/>
    <row r="4912" s="3" customFormat="1" x14ac:dyDescent="0.35"/>
    <row r="4913" s="3" customFormat="1" x14ac:dyDescent="0.35"/>
    <row r="4914" s="3" customFormat="1" x14ac:dyDescent="0.35"/>
    <row r="4915" s="3" customFormat="1" x14ac:dyDescent="0.35"/>
    <row r="4916" s="3" customFormat="1" x14ac:dyDescent="0.35"/>
    <row r="4917" s="3" customFormat="1" x14ac:dyDescent="0.35"/>
    <row r="4918" s="3" customFormat="1" x14ac:dyDescent="0.35"/>
    <row r="4919" s="3" customFormat="1" x14ac:dyDescent="0.35"/>
    <row r="4920" s="3" customFormat="1" x14ac:dyDescent="0.35"/>
    <row r="4921" s="3" customFormat="1" x14ac:dyDescent="0.35"/>
    <row r="4922" s="3" customFormat="1" x14ac:dyDescent="0.35"/>
    <row r="4923" s="3" customFormat="1" x14ac:dyDescent="0.35"/>
    <row r="4924" s="3" customFormat="1" x14ac:dyDescent="0.35"/>
    <row r="4925" s="3" customFormat="1" x14ac:dyDescent="0.35"/>
    <row r="4926" s="3" customFormat="1" x14ac:dyDescent="0.35"/>
    <row r="4927" s="3" customFormat="1" x14ac:dyDescent="0.35"/>
    <row r="4928" s="3" customFormat="1" x14ac:dyDescent="0.35"/>
    <row r="4929" s="3" customFormat="1" x14ac:dyDescent="0.35"/>
    <row r="4930" s="3" customFormat="1" x14ac:dyDescent="0.35"/>
    <row r="4931" s="3" customFormat="1" x14ac:dyDescent="0.35"/>
    <row r="4932" s="3" customFormat="1" x14ac:dyDescent="0.35"/>
    <row r="4933" s="3" customFormat="1" x14ac:dyDescent="0.35"/>
    <row r="4934" s="3" customFormat="1" x14ac:dyDescent="0.35"/>
    <row r="4935" s="3" customFormat="1" x14ac:dyDescent="0.35"/>
    <row r="4936" s="3" customFormat="1" x14ac:dyDescent="0.35"/>
    <row r="4937" s="3" customFormat="1" x14ac:dyDescent="0.35"/>
    <row r="4938" s="3" customFormat="1" x14ac:dyDescent="0.35"/>
    <row r="4939" s="3" customFormat="1" x14ac:dyDescent="0.35"/>
    <row r="4940" s="3" customFormat="1" x14ac:dyDescent="0.35"/>
    <row r="4941" s="3" customFormat="1" x14ac:dyDescent="0.35"/>
    <row r="4942" s="3" customFormat="1" x14ac:dyDescent="0.35"/>
    <row r="4943" s="3" customFormat="1" x14ac:dyDescent="0.35"/>
    <row r="4944" s="3" customFormat="1" x14ac:dyDescent="0.35"/>
    <row r="4945" s="3" customFormat="1" x14ac:dyDescent="0.35"/>
    <row r="4946" s="3" customFormat="1" x14ac:dyDescent="0.35"/>
    <row r="4947" s="3" customFormat="1" x14ac:dyDescent="0.35"/>
    <row r="4948" s="3" customFormat="1" x14ac:dyDescent="0.35"/>
    <row r="4949" s="3" customFormat="1" x14ac:dyDescent="0.35"/>
    <row r="4950" s="3" customFormat="1" x14ac:dyDescent="0.35"/>
    <row r="4951" s="3" customFormat="1" x14ac:dyDescent="0.35"/>
    <row r="4952" s="3" customFormat="1" x14ac:dyDescent="0.35"/>
    <row r="4953" s="3" customFormat="1" x14ac:dyDescent="0.35"/>
    <row r="4954" s="3" customFormat="1" x14ac:dyDescent="0.35"/>
    <row r="4955" s="3" customFormat="1" x14ac:dyDescent="0.35"/>
    <row r="4956" s="3" customFormat="1" x14ac:dyDescent="0.35"/>
    <row r="4957" s="3" customFormat="1" x14ac:dyDescent="0.35"/>
    <row r="4958" s="3" customFormat="1" x14ac:dyDescent="0.35"/>
    <row r="4959" s="3" customFormat="1" x14ac:dyDescent="0.35"/>
    <row r="4960" s="3" customFormat="1" x14ac:dyDescent="0.35"/>
    <row r="4961" s="3" customFormat="1" x14ac:dyDescent="0.35"/>
    <row r="4962" s="3" customFormat="1" x14ac:dyDescent="0.35"/>
    <row r="4963" s="3" customFormat="1" x14ac:dyDescent="0.35"/>
    <row r="4964" s="3" customFormat="1" x14ac:dyDescent="0.35"/>
    <row r="4965" s="3" customFormat="1" x14ac:dyDescent="0.35"/>
    <row r="4966" s="3" customFormat="1" x14ac:dyDescent="0.35"/>
    <row r="4967" s="3" customFormat="1" x14ac:dyDescent="0.35"/>
    <row r="4968" s="3" customFormat="1" x14ac:dyDescent="0.35"/>
    <row r="4969" s="3" customFormat="1" x14ac:dyDescent="0.35"/>
    <row r="4970" s="3" customFormat="1" x14ac:dyDescent="0.35"/>
    <row r="4971" s="3" customFormat="1" x14ac:dyDescent="0.35"/>
    <row r="4972" s="3" customFormat="1" x14ac:dyDescent="0.35"/>
    <row r="4973" s="3" customFormat="1" x14ac:dyDescent="0.35"/>
    <row r="4974" s="3" customFormat="1" x14ac:dyDescent="0.35"/>
    <row r="4975" s="3" customFormat="1" x14ac:dyDescent="0.35"/>
    <row r="4976" s="3" customFormat="1" x14ac:dyDescent="0.35"/>
    <row r="4977" s="3" customFormat="1" x14ac:dyDescent="0.35"/>
    <row r="4978" s="3" customFormat="1" x14ac:dyDescent="0.35"/>
    <row r="4979" s="3" customFormat="1" x14ac:dyDescent="0.35"/>
    <row r="4980" s="3" customFormat="1" x14ac:dyDescent="0.35"/>
    <row r="4981" s="3" customFormat="1" x14ac:dyDescent="0.35"/>
    <row r="4982" s="3" customFormat="1" x14ac:dyDescent="0.35"/>
    <row r="4983" s="3" customFormat="1" x14ac:dyDescent="0.35"/>
    <row r="4984" s="3" customFormat="1" x14ac:dyDescent="0.35"/>
    <row r="4985" s="3" customFormat="1" x14ac:dyDescent="0.35"/>
    <row r="4986" s="3" customFormat="1" x14ac:dyDescent="0.35"/>
    <row r="4987" s="3" customFormat="1" x14ac:dyDescent="0.35"/>
    <row r="4988" s="3" customFormat="1" x14ac:dyDescent="0.35"/>
    <row r="4989" s="3" customFormat="1" x14ac:dyDescent="0.35"/>
    <row r="4990" s="3" customFormat="1" x14ac:dyDescent="0.35"/>
    <row r="4991" s="3" customFormat="1" x14ac:dyDescent="0.35"/>
    <row r="4992" s="3" customFormat="1" x14ac:dyDescent="0.35"/>
    <row r="4993" s="3" customFormat="1" x14ac:dyDescent="0.35"/>
    <row r="4994" s="3" customFormat="1" x14ac:dyDescent="0.35"/>
    <row r="4995" s="3" customFormat="1" x14ac:dyDescent="0.35"/>
    <row r="4996" s="3" customFormat="1" x14ac:dyDescent="0.35"/>
    <row r="4997" s="3" customFormat="1" x14ac:dyDescent="0.35"/>
    <row r="4998" s="3" customFormat="1" x14ac:dyDescent="0.35"/>
    <row r="4999" s="3" customFormat="1" x14ac:dyDescent="0.35"/>
    <row r="5000" s="3" customFormat="1" x14ac:dyDescent="0.35"/>
    <row r="5001" s="3" customFormat="1" x14ac:dyDescent="0.35"/>
    <row r="5002" s="3" customFormat="1" x14ac:dyDescent="0.35"/>
    <row r="5003" s="3" customFormat="1" x14ac:dyDescent="0.35"/>
    <row r="5004" s="3" customFormat="1" x14ac:dyDescent="0.35"/>
    <row r="5005" s="3" customFormat="1" x14ac:dyDescent="0.35"/>
    <row r="5006" s="3" customFormat="1" x14ac:dyDescent="0.35"/>
    <row r="5007" s="3" customFormat="1" x14ac:dyDescent="0.35"/>
    <row r="5008" s="3" customFormat="1" x14ac:dyDescent="0.35"/>
    <row r="5009" s="3" customFormat="1" x14ac:dyDescent="0.35"/>
    <row r="5010" s="3" customFormat="1" x14ac:dyDescent="0.35"/>
    <row r="5011" s="3" customFormat="1" x14ac:dyDescent="0.35"/>
    <row r="5012" s="3" customFormat="1" x14ac:dyDescent="0.35"/>
    <row r="5013" s="3" customFormat="1" x14ac:dyDescent="0.35"/>
    <row r="5014" s="3" customFormat="1" x14ac:dyDescent="0.35"/>
    <row r="5015" s="3" customFormat="1" x14ac:dyDescent="0.35"/>
    <row r="5016" s="3" customFormat="1" x14ac:dyDescent="0.35"/>
    <row r="5017" s="3" customFormat="1" x14ac:dyDescent="0.35"/>
    <row r="5018" s="3" customFormat="1" x14ac:dyDescent="0.35"/>
    <row r="5019" s="3" customFormat="1" x14ac:dyDescent="0.35"/>
    <row r="5020" s="3" customFormat="1" x14ac:dyDescent="0.35"/>
    <row r="5021" s="3" customFormat="1" x14ac:dyDescent="0.35"/>
    <row r="5022" s="3" customFormat="1" x14ac:dyDescent="0.35"/>
    <row r="5023" s="3" customFormat="1" x14ac:dyDescent="0.35"/>
    <row r="5024" s="3" customFormat="1" x14ac:dyDescent="0.35"/>
    <row r="5025" s="3" customFormat="1" x14ac:dyDescent="0.35"/>
    <row r="5026" s="3" customFormat="1" x14ac:dyDescent="0.35"/>
    <row r="5027" s="3" customFormat="1" x14ac:dyDescent="0.35"/>
    <row r="5028" s="3" customFormat="1" x14ac:dyDescent="0.35"/>
    <row r="5029" s="3" customFormat="1" x14ac:dyDescent="0.35"/>
    <row r="5030" s="3" customFormat="1" x14ac:dyDescent="0.35"/>
    <row r="5031" s="3" customFormat="1" x14ac:dyDescent="0.35"/>
    <row r="5032" s="3" customFormat="1" x14ac:dyDescent="0.35"/>
    <row r="5033" s="3" customFormat="1" x14ac:dyDescent="0.35"/>
    <row r="5034" s="3" customFormat="1" x14ac:dyDescent="0.35"/>
    <row r="5035" s="3" customFormat="1" x14ac:dyDescent="0.35"/>
    <row r="5036" s="3" customFormat="1" x14ac:dyDescent="0.35"/>
    <row r="5037" s="3" customFormat="1" x14ac:dyDescent="0.35"/>
    <row r="5038" s="3" customFormat="1" x14ac:dyDescent="0.35"/>
    <row r="5039" s="3" customFormat="1" x14ac:dyDescent="0.35"/>
    <row r="5040" s="3" customFormat="1" x14ac:dyDescent="0.35"/>
    <row r="5041" s="3" customFormat="1" x14ac:dyDescent="0.35"/>
    <row r="5042" s="3" customFormat="1" x14ac:dyDescent="0.35"/>
    <row r="5043" s="3" customFormat="1" x14ac:dyDescent="0.35"/>
    <row r="5044" s="3" customFormat="1" x14ac:dyDescent="0.35"/>
    <row r="5045" s="3" customFormat="1" x14ac:dyDescent="0.35"/>
    <row r="5046" s="3" customFormat="1" x14ac:dyDescent="0.35"/>
    <row r="5047" s="3" customFormat="1" x14ac:dyDescent="0.35"/>
    <row r="5048" s="3" customFormat="1" x14ac:dyDescent="0.35"/>
    <row r="5049" s="3" customFormat="1" x14ac:dyDescent="0.35"/>
    <row r="5050" s="3" customFormat="1" x14ac:dyDescent="0.35"/>
    <row r="5051" s="3" customFormat="1" x14ac:dyDescent="0.35"/>
    <row r="5052" s="3" customFormat="1" x14ac:dyDescent="0.35"/>
    <row r="5053" s="3" customFormat="1" x14ac:dyDescent="0.35"/>
    <row r="5054" s="3" customFormat="1" x14ac:dyDescent="0.35"/>
    <row r="5055" s="3" customFormat="1" x14ac:dyDescent="0.35"/>
    <row r="5056" s="3" customFormat="1" x14ac:dyDescent="0.35"/>
    <row r="5057" s="3" customFormat="1" x14ac:dyDescent="0.35"/>
    <row r="5058" s="3" customFormat="1" x14ac:dyDescent="0.35"/>
    <row r="5059" s="3" customFormat="1" x14ac:dyDescent="0.35"/>
    <row r="5060" s="3" customFormat="1" x14ac:dyDescent="0.35"/>
    <row r="5061" s="3" customFormat="1" x14ac:dyDescent="0.35"/>
    <row r="5062" s="3" customFormat="1" x14ac:dyDescent="0.35"/>
    <row r="5063" s="3" customFormat="1" x14ac:dyDescent="0.35"/>
    <row r="5064" s="3" customFormat="1" x14ac:dyDescent="0.35"/>
    <row r="5065" s="3" customFormat="1" x14ac:dyDescent="0.35"/>
    <row r="5066" s="3" customFormat="1" x14ac:dyDescent="0.35"/>
    <row r="5067" s="3" customFormat="1" x14ac:dyDescent="0.35"/>
    <row r="5068" s="3" customFormat="1" x14ac:dyDescent="0.35"/>
    <row r="5069" s="3" customFormat="1" x14ac:dyDescent="0.35"/>
    <row r="5070" s="3" customFormat="1" x14ac:dyDescent="0.35"/>
    <row r="5071" s="3" customFormat="1" x14ac:dyDescent="0.35"/>
    <row r="5072" s="3" customFormat="1" x14ac:dyDescent="0.35"/>
    <row r="5073" s="3" customFormat="1" x14ac:dyDescent="0.35"/>
    <row r="5074" s="3" customFormat="1" x14ac:dyDescent="0.35"/>
    <row r="5075" s="3" customFormat="1" x14ac:dyDescent="0.35"/>
    <row r="5076" s="3" customFormat="1" x14ac:dyDescent="0.35"/>
    <row r="5077" s="3" customFormat="1" x14ac:dyDescent="0.35"/>
    <row r="5078" s="3" customFormat="1" x14ac:dyDescent="0.35"/>
    <row r="5079" s="3" customFormat="1" x14ac:dyDescent="0.35"/>
    <row r="5080" s="3" customFormat="1" x14ac:dyDescent="0.35"/>
    <row r="5081" s="3" customFormat="1" x14ac:dyDescent="0.35"/>
    <row r="5082" s="3" customFormat="1" x14ac:dyDescent="0.35"/>
    <row r="5083" s="3" customFormat="1" x14ac:dyDescent="0.35"/>
    <row r="5084" s="3" customFormat="1" x14ac:dyDescent="0.35"/>
    <row r="5085" s="3" customFormat="1" x14ac:dyDescent="0.35"/>
    <row r="5086" s="3" customFormat="1" x14ac:dyDescent="0.35"/>
    <row r="5087" s="3" customFormat="1" x14ac:dyDescent="0.35"/>
    <row r="5088" s="3" customFormat="1" x14ac:dyDescent="0.35"/>
    <row r="5089" s="3" customFormat="1" x14ac:dyDescent="0.35"/>
    <row r="5090" s="3" customFormat="1" x14ac:dyDescent="0.35"/>
    <row r="5091" s="3" customFormat="1" x14ac:dyDescent="0.35"/>
    <row r="5092" s="3" customFormat="1" x14ac:dyDescent="0.35"/>
    <row r="5093" s="3" customFormat="1" x14ac:dyDescent="0.35"/>
    <row r="5094" s="3" customFormat="1" x14ac:dyDescent="0.35"/>
    <row r="5095" s="3" customFormat="1" x14ac:dyDescent="0.35"/>
    <row r="5096" s="3" customFormat="1" x14ac:dyDescent="0.35"/>
    <row r="5097" s="3" customFormat="1" x14ac:dyDescent="0.35"/>
    <row r="5098" s="3" customFormat="1" x14ac:dyDescent="0.35"/>
    <row r="5099" s="3" customFormat="1" x14ac:dyDescent="0.35"/>
    <row r="5100" s="3" customFormat="1" x14ac:dyDescent="0.35"/>
    <row r="5101" s="3" customFormat="1" x14ac:dyDescent="0.35"/>
    <row r="5102" s="3" customFormat="1" x14ac:dyDescent="0.35"/>
    <row r="5103" s="3" customFormat="1" x14ac:dyDescent="0.35"/>
    <row r="5104" s="3" customFormat="1" x14ac:dyDescent="0.35"/>
    <row r="5105" s="3" customFormat="1" x14ac:dyDescent="0.35"/>
    <row r="5106" s="3" customFormat="1" x14ac:dyDescent="0.35"/>
    <row r="5107" s="3" customFormat="1" x14ac:dyDescent="0.35"/>
    <row r="5108" s="3" customFormat="1" x14ac:dyDescent="0.35"/>
    <row r="5109" s="3" customFormat="1" x14ac:dyDescent="0.35"/>
    <row r="5110" s="3" customFormat="1" x14ac:dyDescent="0.35"/>
    <row r="5111" s="3" customFormat="1" x14ac:dyDescent="0.35"/>
    <row r="5112" s="3" customFormat="1" x14ac:dyDescent="0.35"/>
    <row r="5113" s="3" customFormat="1" x14ac:dyDescent="0.35"/>
    <row r="5114" s="3" customFormat="1" x14ac:dyDescent="0.35"/>
    <row r="5115" s="3" customFormat="1" x14ac:dyDescent="0.35"/>
    <row r="5116" s="3" customFormat="1" x14ac:dyDescent="0.35"/>
    <row r="5117" s="3" customFormat="1" x14ac:dyDescent="0.35"/>
    <row r="5118" s="3" customFormat="1" x14ac:dyDescent="0.35"/>
    <row r="5119" s="3" customFormat="1" x14ac:dyDescent="0.35"/>
    <row r="5120" s="3" customFormat="1" x14ac:dyDescent="0.35"/>
    <row r="5121" s="3" customFormat="1" x14ac:dyDescent="0.35"/>
    <row r="5122" s="3" customFormat="1" x14ac:dyDescent="0.35"/>
    <row r="5123" s="3" customFormat="1" x14ac:dyDescent="0.35"/>
    <row r="5124" s="3" customFormat="1" x14ac:dyDescent="0.35"/>
    <row r="5125" s="3" customFormat="1" x14ac:dyDescent="0.35"/>
    <row r="5126" s="3" customFormat="1" x14ac:dyDescent="0.35"/>
    <row r="5127" s="3" customFormat="1" x14ac:dyDescent="0.35"/>
    <row r="5128" s="3" customFormat="1" x14ac:dyDescent="0.35"/>
    <row r="5129" s="3" customFormat="1" x14ac:dyDescent="0.35"/>
    <row r="5130" s="3" customFormat="1" x14ac:dyDescent="0.35"/>
    <row r="5131" s="3" customFormat="1" x14ac:dyDescent="0.35"/>
    <row r="5132" s="3" customFormat="1" x14ac:dyDescent="0.35"/>
    <row r="5133" s="3" customFormat="1" x14ac:dyDescent="0.35"/>
    <row r="5134" s="3" customFormat="1" x14ac:dyDescent="0.35"/>
    <row r="5135" s="3" customFormat="1" x14ac:dyDescent="0.35"/>
    <row r="5136" s="3" customFormat="1" x14ac:dyDescent="0.35"/>
    <row r="5137" s="3" customFormat="1" x14ac:dyDescent="0.35"/>
    <row r="5138" s="3" customFormat="1" x14ac:dyDescent="0.35"/>
    <row r="5139" s="3" customFormat="1" x14ac:dyDescent="0.35"/>
    <row r="5140" s="3" customFormat="1" x14ac:dyDescent="0.35"/>
    <row r="5141" s="3" customFormat="1" x14ac:dyDescent="0.35"/>
    <row r="5142" s="3" customFormat="1" x14ac:dyDescent="0.35"/>
    <row r="5143" s="3" customFormat="1" x14ac:dyDescent="0.35"/>
    <row r="5144" s="3" customFormat="1" x14ac:dyDescent="0.35"/>
    <row r="5145" s="3" customFormat="1" x14ac:dyDescent="0.35"/>
    <row r="5146" s="3" customFormat="1" x14ac:dyDescent="0.35"/>
    <row r="5147" s="3" customFormat="1" x14ac:dyDescent="0.35"/>
    <row r="5148" s="3" customFormat="1" x14ac:dyDescent="0.35"/>
    <row r="5149" s="3" customFormat="1" x14ac:dyDescent="0.35"/>
    <row r="5150" s="3" customFormat="1" x14ac:dyDescent="0.35"/>
    <row r="5151" s="3" customFormat="1" x14ac:dyDescent="0.35"/>
    <row r="5152" s="3" customFormat="1" x14ac:dyDescent="0.35"/>
    <row r="5153" s="3" customFormat="1" x14ac:dyDescent="0.35"/>
    <row r="5154" s="3" customFormat="1" x14ac:dyDescent="0.35"/>
    <row r="5155" s="3" customFormat="1" x14ac:dyDescent="0.35"/>
    <row r="5156" s="3" customFormat="1" x14ac:dyDescent="0.35"/>
    <row r="5157" s="3" customFormat="1" x14ac:dyDescent="0.35"/>
    <row r="5158" s="3" customFormat="1" x14ac:dyDescent="0.35"/>
    <row r="5159" s="3" customFormat="1" x14ac:dyDescent="0.35"/>
    <row r="5160" s="3" customFormat="1" x14ac:dyDescent="0.35"/>
    <row r="5161" s="3" customFormat="1" x14ac:dyDescent="0.35"/>
    <row r="5162" s="3" customFormat="1" x14ac:dyDescent="0.35"/>
    <row r="5163" s="3" customFormat="1" x14ac:dyDescent="0.35"/>
    <row r="5164" s="3" customFormat="1" x14ac:dyDescent="0.35"/>
    <row r="5165" s="3" customFormat="1" x14ac:dyDescent="0.35"/>
    <row r="5166" s="3" customFormat="1" x14ac:dyDescent="0.35"/>
    <row r="5167" s="3" customFormat="1" x14ac:dyDescent="0.35"/>
    <row r="5168" s="3" customFormat="1" x14ac:dyDescent="0.35"/>
    <row r="5169" s="3" customFormat="1" x14ac:dyDescent="0.35"/>
    <row r="5170" s="3" customFormat="1" x14ac:dyDescent="0.35"/>
    <row r="5171" s="3" customFormat="1" x14ac:dyDescent="0.35"/>
    <row r="5172" s="3" customFormat="1" x14ac:dyDescent="0.35"/>
    <row r="5173" s="3" customFormat="1" x14ac:dyDescent="0.35"/>
    <row r="5174" s="3" customFormat="1" x14ac:dyDescent="0.35"/>
    <row r="5175" s="3" customFormat="1" x14ac:dyDescent="0.35"/>
    <row r="5176" s="3" customFormat="1" x14ac:dyDescent="0.35"/>
    <row r="5177" s="3" customFormat="1" x14ac:dyDescent="0.35"/>
    <row r="5178" s="3" customFormat="1" x14ac:dyDescent="0.35"/>
    <row r="5179" s="3" customFormat="1" x14ac:dyDescent="0.35"/>
    <row r="5180" s="3" customFormat="1" x14ac:dyDescent="0.35"/>
    <row r="5181" s="3" customFormat="1" x14ac:dyDescent="0.35"/>
    <row r="5182" s="3" customFormat="1" x14ac:dyDescent="0.35"/>
    <row r="5183" s="3" customFormat="1" x14ac:dyDescent="0.35"/>
    <row r="5184" s="3" customFormat="1" x14ac:dyDescent="0.35"/>
    <row r="5185" s="3" customFormat="1" x14ac:dyDescent="0.35"/>
    <row r="5186" s="3" customFormat="1" x14ac:dyDescent="0.35"/>
    <row r="5187" s="3" customFormat="1" x14ac:dyDescent="0.35"/>
    <row r="5188" s="3" customFormat="1" x14ac:dyDescent="0.35"/>
    <row r="5189" s="3" customFormat="1" x14ac:dyDescent="0.35"/>
    <row r="5190" s="3" customFormat="1" x14ac:dyDescent="0.35"/>
    <row r="5191" s="3" customFormat="1" x14ac:dyDescent="0.35"/>
    <row r="5192" s="3" customFormat="1" x14ac:dyDescent="0.35"/>
    <row r="5193" s="3" customFormat="1" x14ac:dyDescent="0.35"/>
    <row r="5194" s="3" customFormat="1" x14ac:dyDescent="0.35"/>
    <row r="5195" s="3" customFormat="1" x14ac:dyDescent="0.35"/>
    <row r="5196" s="3" customFormat="1" x14ac:dyDescent="0.35"/>
    <row r="5197" s="3" customFormat="1" x14ac:dyDescent="0.35"/>
    <row r="5198" s="3" customFormat="1" x14ac:dyDescent="0.35"/>
    <row r="5199" s="3" customFormat="1" x14ac:dyDescent="0.35"/>
    <row r="5200" s="3" customFormat="1" x14ac:dyDescent="0.35"/>
    <row r="5201" s="3" customFormat="1" x14ac:dyDescent="0.35"/>
    <row r="5202" s="3" customFormat="1" x14ac:dyDescent="0.35"/>
    <row r="5203" s="3" customFormat="1" x14ac:dyDescent="0.35"/>
    <row r="5204" s="3" customFormat="1" x14ac:dyDescent="0.35"/>
    <row r="5205" s="3" customFormat="1" x14ac:dyDescent="0.35"/>
    <row r="5206" s="3" customFormat="1" x14ac:dyDescent="0.35"/>
    <row r="5207" s="3" customFormat="1" x14ac:dyDescent="0.35"/>
    <row r="5208" s="3" customFormat="1" x14ac:dyDescent="0.35"/>
    <row r="5209" s="3" customFormat="1" x14ac:dyDescent="0.35"/>
    <row r="5210" s="3" customFormat="1" x14ac:dyDescent="0.35"/>
    <row r="5211" s="3" customFormat="1" x14ac:dyDescent="0.35"/>
    <row r="5212" s="3" customFormat="1" x14ac:dyDescent="0.35"/>
    <row r="5213" s="3" customFormat="1" x14ac:dyDescent="0.35"/>
    <row r="5214" s="3" customFormat="1" x14ac:dyDescent="0.35"/>
    <row r="5215" s="3" customFormat="1" x14ac:dyDescent="0.35"/>
    <row r="5216" s="3" customFormat="1" x14ac:dyDescent="0.35"/>
    <row r="5217" s="3" customFormat="1" x14ac:dyDescent="0.35"/>
    <row r="5218" s="3" customFormat="1" x14ac:dyDescent="0.35"/>
    <row r="5219" s="3" customFormat="1" x14ac:dyDescent="0.35"/>
    <row r="5220" s="3" customFormat="1" x14ac:dyDescent="0.35"/>
    <row r="5221" s="3" customFormat="1" x14ac:dyDescent="0.35"/>
    <row r="5222" s="3" customFormat="1" x14ac:dyDescent="0.35"/>
    <row r="5223" s="3" customFormat="1" x14ac:dyDescent="0.35"/>
    <row r="5224" s="3" customFormat="1" x14ac:dyDescent="0.35"/>
    <row r="5225" s="3" customFormat="1" x14ac:dyDescent="0.35"/>
    <row r="5226" s="3" customFormat="1" x14ac:dyDescent="0.35"/>
    <row r="5227" s="3" customFormat="1" x14ac:dyDescent="0.35"/>
    <row r="5228" s="3" customFormat="1" x14ac:dyDescent="0.35"/>
    <row r="5229" s="3" customFormat="1" x14ac:dyDescent="0.35"/>
    <row r="5230" s="3" customFormat="1" x14ac:dyDescent="0.35"/>
    <row r="5231" s="3" customFormat="1" x14ac:dyDescent="0.35"/>
    <row r="5232" s="3" customFormat="1" x14ac:dyDescent="0.35"/>
    <row r="5233" s="3" customFormat="1" x14ac:dyDescent="0.35"/>
    <row r="5234" s="3" customFormat="1" x14ac:dyDescent="0.35"/>
    <row r="5235" s="3" customFormat="1" x14ac:dyDescent="0.35"/>
    <row r="5236" s="3" customFormat="1" x14ac:dyDescent="0.35"/>
    <row r="5237" s="3" customFormat="1" x14ac:dyDescent="0.35"/>
    <row r="5238" s="3" customFormat="1" x14ac:dyDescent="0.35"/>
    <row r="5239" s="3" customFormat="1" x14ac:dyDescent="0.35"/>
    <row r="5240" s="3" customFormat="1" x14ac:dyDescent="0.35"/>
    <row r="5241" s="3" customFormat="1" x14ac:dyDescent="0.35"/>
    <row r="5242" s="3" customFormat="1" x14ac:dyDescent="0.35"/>
    <row r="5243" s="3" customFormat="1" x14ac:dyDescent="0.35"/>
    <row r="5244" s="3" customFormat="1" x14ac:dyDescent="0.35"/>
    <row r="5245" s="3" customFormat="1" x14ac:dyDescent="0.35"/>
    <row r="5246" s="3" customFormat="1" x14ac:dyDescent="0.35"/>
    <row r="5247" s="3" customFormat="1" x14ac:dyDescent="0.35"/>
    <row r="5248" s="3" customFormat="1" x14ac:dyDescent="0.35"/>
    <row r="5249" s="3" customFormat="1" x14ac:dyDescent="0.35"/>
    <row r="5250" s="3" customFormat="1" x14ac:dyDescent="0.35"/>
    <row r="5251" s="3" customFormat="1" x14ac:dyDescent="0.35"/>
    <row r="5252" s="3" customFormat="1" x14ac:dyDescent="0.35"/>
    <row r="5253" s="3" customFormat="1" x14ac:dyDescent="0.35"/>
    <row r="5254" s="3" customFormat="1" x14ac:dyDescent="0.35"/>
    <row r="5255" s="3" customFormat="1" x14ac:dyDescent="0.35"/>
    <row r="5256" s="3" customFormat="1" x14ac:dyDescent="0.35"/>
    <row r="5257" s="3" customFormat="1" x14ac:dyDescent="0.35"/>
    <row r="5258" s="3" customFormat="1" x14ac:dyDescent="0.35"/>
    <row r="5259" s="3" customFormat="1" x14ac:dyDescent="0.35"/>
    <row r="5260" s="3" customFormat="1" x14ac:dyDescent="0.35"/>
    <row r="5261" s="3" customFormat="1" x14ac:dyDescent="0.35"/>
    <row r="5262" s="3" customFormat="1" x14ac:dyDescent="0.35"/>
    <row r="5263" s="3" customFormat="1" x14ac:dyDescent="0.35"/>
    <row r="5264" s="3" customFormat="1" x14ac:dyDescent="0.35"/>
    <row r="5265" s="3" customFormat="1" x14ac:dyDescent="0.35"/>
    <row r="5266" s="3" customFormat="1" x14ac:dyDescent="0.35"/>
    <row r="5267" s="3" customFormat="1" x14ac:dyDescent="0.35"/>
    <row r="5268" s="3" customFormat="1" x14ac:dyDescent="0.35"/>
    <row r="5269" s="3" customFormat="1" x14ac:dyDescent="0.35"/>
    <row r="5270" s="3" customFormat="1" x14ac:dyDescent="0.35"/>
    <row r="5271" s="3" customFormat="1" x14ac:dyDescent="0.35"/>
    <row r="5272" s="3" customFormat="1" x14ac:dyDescent="0.35"/>
    <row r="5273" s="3" customFormat="1" x14ac:dyDescent="0.35"/>
    <row r="5274" s="3" customFormat="1" x14ac:dyDescent="0.35"/>
    <row r="5275" s="3" customFormat="1" x14ac:dyDescent="0.35"/>
    <row r="5276" s="3" customFormat="1" x14ac:dyDescent="0.35"/>
    <row r="5277" s="3" customFormat="1" x14ac:dyDescent="0.35"/>
    <row r="5278" s="3" customFormat="1" x14ac:dyDescent="0.35"/>
    <row r="5279" s="3" customFormat="1" x14ac:dyDescent="0.35"/>
    <row r="5280" s="3" customFormat="1" x14ac:dyDescent="0.35"/>
    <row r="5281" s="3" customFormat="1" x14ac:dyDescent="0.35"/>
    <row r="5282" s="3" customFormat="1" x14ac:dyDescent="0.35"/>
    <row r="5283" s="3" customFormat="1" x14ac:dyDescent="0.35"/>
    <row r="5284" s="3" customFormat="1" x14ac:dyDescent="0.35"/>
    <row r="5285" s="3" customFormat="1" x14ac:dyDescent="0.35"/>
    <row r="5286" s="3" customFormat="1" x14ac:dyDescent="0.35"/>
    <row r="5287" s="3" customFormat="1" x14ac:dyDescent="0.35"/>
    <row r="5288" s="3" customFormat="1" x14ac:dyDescent="0.35"/>
    <row r="5289" s="3" customFormat="1" x14ac:dyDescent="0.35"/>
    <row r="5290" s="3" customFormat="1" x14ac:dyDescent="0.35"/>
    <row r="5291" s="3" customFormat="1" x14ac:dyDescent="0.35"/>
    <row r="5292" s="3" customFormat="1" x14ac:dyDescent="0.35"/>
    <row r="5293" s="3" customFormat="1" x14ac:dyDescent="0.35"/>
    <row r="5294" s="3" customFormat="1" x14ac:dyDescent="0.35"/>
    <row r="5295" s="3" customFormat="1" x14ac:dyDescent="0.35"/>
    <row r="5296" s="3" customFormat="1" x14ac:dyDescent="0.35"/>
    <row r="5297" s="3" customFormat="1" x14ac:dyDescent="0.35"/>
    <row r="5298" s="3" customFormat="1" x14ac:dyDescent="0.35"/>
    <row r="5299" s="3" customFormat="1" x14ac:dyDescent="0.35"/>
    <row r="5300" s="3" customFormat="1" x14ac:dyDescent="0.35"/>
    <row r="5301" s="3" customFormat="1" x14ac:dyDescent="0.35"/>
    <row r="5302" s="3" customFormat="1" x14ac:dyDescent="0.35"/>
    <row r="5303" s="3" customFormat="1" x14ac:dyDescent="0.35"/>
    <row r="5304" s="3" customFormat="1" x14ac:dyDescent="0.35"/>
    <row r="5305" s="3" customFormat="1" x14ac:dyDescent="0.35"/>
    <row r="5306" s="3" customFormat="1" x14ac:dyDescent="0.35"/>
    <row r="5307" s="3" customFormat="1" x14ac:dyDescent="0.35"/>
    <row r="5308" s="3" customFormat="1" x14ac:dyDescent="0.35"/>
    <row r="5309" s="3" customFormat="1" x14ac:dyDescent="0.35"/>
    <row r="5310" s="3" customFormat="1" x14ac:dyDescent="0.35"/>
    <row r="5311" s="3" customFormat="1" x14ac:dyDescent="0.35"/>
    <row r="5312" s="3" customFormat="1" x14ac:dyDescent="0.35"/>
    <row r="5313" s="3" customFormat="1" x14ac:dyDescent="0.35"/>
    <row r="5314" s="3" customFormat="1" x14ac:dyDescent="0.35"/>
    <row r="5315" s="3" customFormat="1" x14ac:dyDescent="0.35"/>
    <row r="5316" s="3" customFormat="1" x14ac:dyDescent="0.35"/>
    <row r="5317" s="3" customFormat="1" x14ac:dyDescent="0.35"/>
    <row r="5318" s="3" customFormat="1" x14ac:dyDescent="0.35"/>
    <row r="5319" s="3" customFormat="1" x14ac:dyDescent="0.35"/>
    <row r="5320" s="3" customFormat="1" x14ac:dyDescent="0.35"/>
    <row r="5321" s="3" customFormat="1" x14ac:dyDescent="0.35"/>
    <row r="5322" s="3" customFormat="1" x14ac:dyDescent="0.35"/>
    <row r="5323" s="3" customFormat="1" x14ac:dyDescent="0.35"/>
    <row r="5324" s="3" customFormat="1" x14ac:dyDescent="0.35"/>
    <row r="5325" s="3" customFormat="1" x14ac:dyDescent="0.35"/>
    <row r="5326" s="3" customFormat="1" x14ac:dyDescent="0.35"/>
    <row r="5327" s="3" customFormat="1" x14ac:dyDescent="0.35"/>
    <row r="5328" s="3" customFormat="1" x14ac:dyDescent="0.35"/>
    <row r="5329" s="3" customFormat="1" x14ac:dyDescent="0.35"/>
    <row r="5330" s="3" customFormat="1" x14ac:dyDescent="0.35"/>
    <row r="5331" s="3" customFormat="1" x14ac:dyDescent="0.35"/>
    <row r="5332" s="3" customFormat="1" x14ac:dyDescent="0.35"/>
    <row r="5333" s="3" customFormat="1" x14ac:dyDescent="0.35"/>
    <row r="5334" s="3" customFormat="1" x14ac:dyDescent="0.35"/>
    <row r="5335" s="3" customFormat="1" x14ac:dyDescent="0.35"/>
    <row r="5336" s="3" customFormat="1" x14ac:dyDescent="0.35"/>
    <row r="5337" s="3" customFormat="1" x14ac:dyDescent="0.35"/>
    <row r="5338" s="3" customFormat="1" x14ac:dyDescent="0.35"/>
    <row r="5339" s="3" customFormat="1" x14ac:dyDescent="0.35"/>
    <row r="5340" s="3" customFormat="1" x14ac:dyDescent="0.35"/>
    <row r="5341" s="3" customFormat="1" x14ac:dyDescent="0.35"/>
    <row r="5342" s="3" customFormat="1" x14ac:dyDescent="0.35"/>
    <row r="5343" s="3" customFormat="1" x14ac:dyDescent="0.35"/>
    <row r="5344" s="3" customFormat="1" x14ac:dyDescent="0.35"/>
    <row r="5345" s="3" customFormat="1" x14ac:dyDescent="0.35"/>
    <row r="5346" s="3" customFormat="1" x14ac:dyDescent="0.35"/>
    <row r="5347" s="3" customFormat="1" x14ac:dyDescent="0.35"/>
    <row r="5348" s="3" customFormat="1" x14ac:dyDescent="0.35"/>
    <row r="5349" s="3" customFormat="1" x14ac:dyDescent="0.35"/>
    <row r="5350" s="3" customFormat="1" x14ac:dyDescent="0.35"/>
    <row r="5351" s="3" customFormat="1" x14ac:dyDescent="0.35"/>
    <row r="5352" s="3" customFormat="1" x14ac:dyDescent="0.35"/>
    <row r="5353" s="3" customFormat="1" x14ac:dyDescent="0.35"/>
    <row r="5354" s="3" customFormat="1" x14ac:dyDescent="0.35"/>
    <row r="5355" s="3" customFormat="1" x14ac:dyDescent="0.35"/>
    <row r="5356" s="3" customFormat="1" x14ac:dyDescent="0.35"/>
    <row r="5357" s="3" customFormat="1" x14ac:dyDescent="0.35"/>
    <row r="5358" s="3" customFormat="1" x14ac:dyDescent="0.35"/>
    <row r="5359" s="3" customFormat="1" x14ac:dyDescent="0.35"/>
    <row r="5360" s="3" customFormat="1" x14ac:dyDescent="0.35"/>
    <row r="5361" s="3" customFormat="1" x14ac:dyDescent="0.35"/>
    <row r="5362" s="3" customFormat="1" x14ac:dyDescent="0.35"/>
    <row r="5363" s="3" customFormat="1" x14ac:dyDescent="0.35"/>
    <row r="5364" s="3" customFormat="1" x14ac:dyDescent="0.35"/>
    <row r="5365" s="3" customFormat="1" x14ac:dyDescent="0.35"/>
    <row r="5366" s="3" customFormat="1" x14ac:dyDescent="0.35"/>
    <row r="5367" s="3" customFormat="1" x14ac:dyDescent="0.35"/>
    <row r="5368" s="3" customFormat="1" x14ac:dyDescent="0.35"/>
    <row r="5369" s="3" customFormat="1" x14ac:dyDescent="0.35"/>
    <row r="5370" s="3" customFormat="1" x14ac:dyDescent="0.35"/>
    <row r="5371" s="3" customFormat="1" x14ac:dyDescent="0.35"/>
    <row r="5372" s="3" customFormat="1" x14ac:dyDescent="0.35"/>
    <row r="5373" s="3" customFormat="1" x14ac:dyDescent="0.35"/>
    <row r="5374" s="3" customFormat="1" x14ac:dyDescent="0.35"/>
    <row r="5375" s="3" customFormat="1" x14ac:dyDescent="0.35"/>
    <row r="5376" s="3" customFormat="1" x14ac:dyDescent="0.35"/>
    <row r="5377" s="3" customFormat="1" x14ac:dyDescent="0.35"/>
    <row r="5378" s="3" customFormat="1" x14ac:dyDescent="0.35"/>
    <row r="5379" s="3" customFormat="1" x14ac:dyDescent="0.35"/>
    <row r="5380" s="3" customFormat="1" x14ac:dyDescent="0.35"/>
    <row r="5381" s="3" customFormat="1" x14ac:dyDescent="0.35"/>
    <row r="5382" s="3" customFormat="1" x14ac:dyDescent="0.35"/>
    <row r="5383" s="3" customFormat="1" x14ac:dyDescent="0.35"/>
    <row r="5384" s="3" customFormat="1" x14ac:dyDescent="0.35"/>
    <row r="5385" s="3" customFormat="1" x14ac:dyDescent="0.35"/>
    <row r="5386" s="3" customFormat="1" x14ac:dyDescent="0.35"/>
    <row r="5387" s="3" customFormat="1" x14ac:dyDescent="0.35"/>
    <row r="5388" s="3" customFormat="1" x14ac:dyDescent="0.35"/>
    <row r="5389" s="3" customFormat="1" x14ac:dyDescent="0.35"/>
    <row r="5390" s="3" customFormat="1" x14ac:dyDescent="0.35"/>
    <row r="5391" s="3" customFormat="1" x14ac:dyDescent="0.35"/>
    <row r="5392" s="3" customFormat="1" x14ac:dyDescent="0.35"/>
    <row r="5393" s="3" customFormat="1" x14ac:dyDescent="0.35"/>
    <row r="5394" s="3" customFormat="1" x14ac:dyDescent="0.35"/>
    <row r="5395" s="3" customFormat="1" x14ac:dyDescent="0.35"/>
    <row r="5396" s="3" customFormat="1" x14ac:dyDescent="0.35"/>
    <row r="5397" s="3" customFormat="1" x14ac:dyDescent="0.35"/>
    <row r="5398" s="3" customFormat="1" x14ac:dyDescent="0.35"/>
    <row r="5399" s="3" customFormat="1" x14ac:dyDescent="0.35"/>
    <row r="5400" s="3" customFormat="1" x14ac:dyDescent="0.35"/>
    <row r="5401" s="3" customFormat="1" x14ac:dyDescent="0.35"/>
    <row r="5402" s="3" customFormat="1" x14ac:dyDescent="0.35"/>
    <row r="5403" s="3" customFormat="1" x14ac:dyDescent="0.35"/>
    <row r="5404" s="3" customFormat="1" x14ac:dyDescent="0.35"/>
    <row r="5405" s="3" customFormat="1" x14ac:dyDescent="0.35"/>
    <row r="5406" s="3" customFormat="1" x14ac:dyDescent="0.35"/>
    <row r="5407" s="3" customFormat="1" x14ac:dyDescent="0.35"/>
    <row r="5408" s="3" customFormat="1" x14ac:dyDescent="0.35"/>
    <row r="5409" s="3" customFormat="1" x14ac:dyDescent="0.35"/>
    <row r="5410" s="3" customFormat="1" x14ac:dyDescent="0.35"/>
    <row r="5411" s="3" customFormat="1" x14ac:dyDescent="0.35"/>
    <row r="5412" s="3" customFormat="1" x14ac:dyDescent="0.35"/>
    <row r="5413" s="3" customFormat="1" x14ac:dyDescent="0.35"/>
    <row r="5414" s="3" customFormat="1" x14ac:dyDescent="0.35"/>
    <row r="5415" s="3" customFormat="1" x14ac:dyDescent="0.35"/>
    <row r="5416" s="3" customFormat="1" x14ac:dyDescent="0.35"/>
    <row r="5417" s="3" customFormat="1" x14ac:dyDescent="0.35"/>
    <row r="5418" s="3" customFormat="1" x14ac:dyDescent="0.35"/>
    <row r="5419" s="3" customFormat="1" x14ac:dyDescent="0.35"/>
    <row r="5420" s="3" customFormat="1" x14ac:dyDescent="0.35"/>
    <row r="5421" s="3" customFormat="1" x14ac:dyDescent="0.35"/>
    <row r="5422" s="3" customFormat="1" x14ac:dyDescent="0.35"/>
    <row r="5423" s="3" customFormat="1" x14ac:dyDescent="0.35"/>
    <row r="5424" s="3" customFormat="1" x14ac:dyDescent="0.35"/>
    <row r="5425" s="3" customFormat="1" x14ac:dyDescent="0.35"/>
    <row r="5426" s="3" customFormat="1" x14ac:dyDescent="0.35"/>
    <row r="5427" s="3" customFormat="1" x14ac:dyDescent="0.35"/>
    <row r="5428" s="3" customFormat="1" x14ac:dyDescent="0.35"/>
    <row r="5429" s="3" customFormat="1" x14ac:dyDescent="0.35"/>
    <row r="5430" s="3" customFormat="1" x14ac:dyDescent="0.35"/>
    <row r="5431" s="3" customFormat="1" x14ac:dyDescent="0.35"/>
    <row r="5432" s="3" customFormat="1" x14ac:dyDescent="0.35"/>
    <row r="5433" s="3" customFormat="1" x14ac:dyDescent="0.35"/>
    <row r="5434" s="3" customFormat="1" x14ac:dyDescent="0.35"/>
    <row r="5435" s="3" customFormat="1" x14ac:dyDescent="0.35"/>
    <row r="5436" s="3" customFormat="1" x14ac:dyDescent="0.35"/>
    <row r="5437" s="3" customFormat="1" x14ac:dyDescent="0.35"/>
    <row r="5438" s="3" customFormat="1" x14ac:dyDescent="0.35"/>
    <row r="5439" s="3" customFormat="1" x14ac:dyDescent="0.35"/>
    <row r="5440" s="3" customFormat="1" x14ac:dyDescent="0.35"/>
    <row r="5441" s="3" customFormat="1" x14ac:dyDescent="0.35"/>
    <row r="5442" s="3" customFormat="1" x14ac:dyDescent="0.35"/>
    <row r="5443" s="3" customFormat="1" x14ac:dyDescent="0.35"/>
    <row r="5444" s="3" customFormat="1" x14ac:dyDescent="0.35"/>
    <row r="5445" s="3" customFormat="1" x14ac:dyDescent="0.35"/>
    <row r="5446" s="3" customFormat="1" x14ac:dyDescent="0.35"/>
    <row r="5447" s="3" customFormat="1" x14ac:dyDescent="0.35"/>
    <row r="5448" s="3" customFormat="1" x14ac:dyDescent="0.35"/>
    <row r="5449" s="3" customFormat="1" x14ac:dyDescent="0.35"/>
    <row r="5450" s="3" customFormat="1" x14ac:dyDescent="0.35"/>
    <row r="5451" s="3" customFormat="1" x14ac:dyDescent="0.35"/>
    <row r="5452" s="3" customFormat="1" x14ac:dyDescent="0.35"/>
    <row r="5453" s="3" customFormat="1" x14ac:dyDescent="0.35"/>
    <row r="5454" s="3" customFormat="1" x14ac:dyDescent="0.35"/>
    <row r="5455" s="3" customFormat="1" x14ac:dyDescent="0.35"/>
    <row r="5456" s="3" customFormat="1" x14ac:dyDescent="0.35"/>
    <row r="5457" s="3" customFormat="1" x14ac:dyDescent="0.35"/>
    <row r="5458" s="3" customFormat="1" x14ac:dyDescent="0.35"/>
    <row r="5459" s="3" customFormat="1" x14ac:dyDescent="0.35"/>
    <row r="5460" s="3" customFormat="1" x14ac:dyDescent="0.35"/>
    <row r="5461" s="3" customFormat="1" x14ac:dyDescent="0.35"/>
    <row r="5462" s="3" customFormat="1" x14ac:dyDescent="0.35"/>
    <row r="5463" s="3" customFormat="1" x14ac:dyDescent="0.35"/>
    <row r="5464" s="3" customFormat="1" x14ac:dyDescent="0.35"/>
    <row r="5465" s="3" customFormat="1" x14ac:dyDescent="0.35"/>
    <row r="5466" s="3" customFormat="1" x14ac:dyDescent="0.35"/>
    <row r="5467" s="3" customFormat="1" x14ac:dyDescent="0.35"/>
    <row r="5468" s="3" customFormat="1" x14ac:dyDescent="0.35"/>
    <row r="5469" s="3" customFormat="1" x14ac:dyDescent="0.35"/>
    <row r="5470" s="3" customFormat="1" x14ac:dyDescent="0.35"/>
    <row r="5471" s="3" customFormat="1" x14ac:dyDescent="0.35"/>
    <row r="5472" s="3" customFormat="1" x14ac:dyDescent="0.35"/>
    <row r="5473" s="3" customFormat="1" x14ac:dyDescent="0.35"/>
    <row r="5474" s="3" customFormat="1" x14ac:dyDescent="0.35"/>
    <row r="5475" s="3" customFormat="1" x14ac:dyDescent="0.35"/>
    <row r="5476" s="3" customFormat="1" x14ac:dyDescent="0.35"/>
    <row r="5477" s="3" customFormat="1" x14ac:dyDescent="0.35"/>
    <row r="5478" s="3" customFormat="1" x14ac:dyDescent="0.35"/>
    <row r="5479" s="3" customFormat="1" x14ac:dyDescent="0.35"/>
    <row r="5480" s="3" customFormat="1" x14ac:dyDescent="0.35"/>
    <row r="5481" s="3" customFormat="1" x14ac:dyDescent="0.35"/>
    <row r="5482" s="3" customFormat="1" x14ac:dyDescent="0.35"/>
    <row r="5483" s="3" customFormat="1" x14ac:dyDescent="0.35"/>
    <row r="5484" s="3" customFormat="1" x14ac:dyDescent="0.35"/>
    <row r="5485" s="3" customFormat="1" x14ac:dyDescent="0.35"/>
    <row r="5486" s="3" customFormat="1" x14ac:dyDescent="0.35"/>
    <row r="5487" s="3" customFormat="1" x14ac:dyDescent="0.35"/>
    <row r="5488" s="3" customFormat="1" x14ac:dyDescent="0.35"/>
    <row r="5489" s="3" customFormat="1" x14ac:dyDescent="0.35"/>
    <row r="5490" s="3" customFormat="1" x14ac:dyDescent="0.35"/>
    <row r="5491" s="3" customFormat="1" x14ac:dyDescent="0.35"/>
    <row r="5492" s="3" customFormat="1" x14ac:dyDescent="0.35"/>
    <row r="5493" s="3" customFormat="1" x14ac:dyDescent="0.35"/>
    <row r="5494" s="3" customFormat="1" x14ac:dyDescent="0.35"/>
    <row r="5495" s="3" customFormat="1" x14ac:dyDescent="0.35"/>
    <row r="5496" s="3" customFormat="1" x14ac:dyDescent="0.35"/>
    <row r="5497" s="3" customFormat="1" x14ac:dyDescent="0.35"/>
    <row r="5498" s="3" customFormat="1" x14ac:dyDescent="0.35"/>
    <row r="5499" s="3" customFormat="1" x14ac:dyDescent="0.35"/>
    <row r="5500" s="3" customFormat="1" x14ac:dyDescent="0.35"/>
    <row r="5501" s="3" customFormat="1" x14ac:dyDescent="0.35"/>
    <row r="5502" s="3" customFormat="1" x14ac:dyDescent="0.35"/>
    <row r="5503" s="3" customFormat="1" x14ac:dyDescent="0.35"/>
    <row r="5504" s="3" customFormat="1" x14ac:dyDescent="0.35"/>
    <row r="5505" s="3" customFormat="1" x14ac:dyDescent="0.35"/>
    <row r="5506" s="3" customFormat="1" x14ac:dyDescent="0.35"/>
    <row r="5507" s="3" customFormat="1" x14ac:dyDescent="0.35"/>
    <row r="5508" s="3" customFormat="1" x14ac:dyDescent="0.35"/>
    <row r="5509" s="3" customFormat="1" x14ac:dyDescent="0.35"/>
    <row r="5510" s="3" customFormat="1" x14ac:dyDescent="0.35"/>
    <row r="5511" s="3" customFormat="1" x14ac:dyDescent="0.35"/>
    <row r="5512" s="3" customFormat="1" x14ac:dyDescent="0.35"/>
    <row r="5513" s="3" customFormat="1" x14ac:dyDescent="0.35"/>
    <row r="5514" s="3" customFormat="1" x14ac:dyDescent="0.35"/>
    <row r="5515" s="3" customFormat="1" x14ac:dyDescent="0.35"/>
    <row r="5516" s="3" customFormat="1" x14ac:dyDescent="0.35"/>
    <row r="5517" s="3" customFormat="1" x14ac:dyDescent="0.35"/>
    <row r="5518" s="3" customFormat="1" x14ac:dyDescent="0.35"/>
    <row r="5519" s="3" customFormat="1" x14ac:dyDescent="0.35"/>
    <row r="5520" s="3" customFormat="1" x14ac:dyDescent="0.35"/>
    <row r="5521" s="3" customFormat="1" x14ac:dyDescent="0.35"/>
    <row r="5522" s="3" customFormat="1" x14ac:dyDescent="0.35"/>
    <row r="5523" s="3" customFormat="1" x14ac:dyDescent="0.35"/>
    <row r="5524" s="3" customFormat="1" x14ac:dyDescent="0.35"/>
    <row r="5525" s="3" customFormat="1" x14ac:dyDescent="0.35"/>
    <row r="5526" s="3" customFormat="1" x14ac:dyDescent="0.35"/>
    <row r="5527" s="3" customFormat="1" x14ac:dyDescent="0.35"/>
    <row r="5528" s="3" customFormat="1" x14ac:dyDescent="0.35"/>
    <row r="5529" s="3" customFormat="1" x14ac:dyDescent="0.35"/>
    <row r="5530" s="3" customFormat="1" x14ac:dyDescent="0.35"/>
    <row r="5531" s="3" customFormat="1" x14ac:dyDescent="0.35"/>
    <row r="5532" s="3" customFormat="1" x14ac:dyDescent="0.35"/>
    <row r="5533" s="3" customFormat="1" x14ac:dyDescent="0.35"/>
    <row r="5534" s="3" customFormat="1" x14ac:dyDescent="0.35"/>
    <row r="5535" s="3" customFormat="1" x14ac:dyDescent="0.35"/>
    <row r="5536" s="3" customFormat="1" x14ac:dyDescent="0.35"/>
    <row r="5537" s="3" customFormat="1" x14ac:dyDescent="0.35"/>
    <row r="5538" s="3" customFormat="1" x14ac:dyDescent="0.35"/>
    <row r="5539" s="3" customFormat="1" x14ac:dyDescent="0.35"/>
    <row r="5540" s="3" customFormat="1" x14ac:dyDescent="0.35"/>
    <row r="5541" s="3" customFormat="1" x14ac:dyDescent="0.35"/>
    <row r="5542" s="3" customFormat="1" x14ac:dyDescent="0.35"/>
    <row r="5543" s="3" customFormat="1" x14ac:dyDescent="0.35"/>
    <row r="5544" s="3" customFormat="1" x14ac:dyDescent="0.35"/>
    <row r="5545" s="3" customFormat="1" x14ac:dyDescent="0.35"/>
    <row r="5546" s="3" customFormat="1" x14ac:dyDescent="0.35"/>
    <row r="5547" s="3" customFormat="1" x14ac:dyDescent="0.35"/>
    <row r="5548" s="3" customFormat="1" x14ac:dyDescent="0.35"/>
    <row r="5549" s="3" customFormat="1" x14ac:dyDescent="0.35"/>
    <row r="5550" s="3" customFormat="1" x14ac:dyDescent="0.35"/>
    <row r="5551" s="3" customFormat="1" x14ac:dyDescent="0.35"/>
    <row r="5552" s="3" customFormat="1" x14ac:dyDescent="0.35"/>
    <row r="5553" s="3" customFormat="1" x14ac:dyDescent="0.35"/>
    <row r="5554" s="3" customFormat="1" x14ac:dyDescent="0.35"/>
    <row r="5555" s="3" customFormat="1" x14ac:dyDescent="0.35"/>
    <row r="5556" s="3" customFormat="1" x14ac:dyDescent="0.35"/>
    <row r="5557" s="3" customFormat="1" x14ac:dyDescent="0.35"/>
    <row r="5558" s="3" customFormat="1" x14ac:dyDescent="0.35"/>
    <row r="5559" s="3" customFormat="1" x14ac:dyDescent="0.35"/>
    <row r="5560" s="3" customFormat="1" x14ac:dyDescent="0.35"/>
    <row r="5561" s="3" customFormat="1" x14ac:dyDescent="0.35"/>
    <row r="5562" s="3" customFormat="1" x14ac:dyDescent="0.35"/>
    <row r="5563" s="3" customFormat="1" x14ac:dyDescent="0.35"/>
    <row r="5564" s="3" customFormat="1" x14ac:dyDescent="0.35"/>
    <row r="5565" s="3" customFormat="1" x14ac:dyDescent="0.35"/>
    <row r="5566" s="3" customFormat="1" x14ac:dyDescent="0.35"/>
    <row r="5567" s="3" customFormat="1" x14ac:dyDescent="0.35"/>
    <row r="5568" s="3" customFormat="1" x14ac:dyDescent="0.35"/>
    <row r="5569" s="3" customFormat="1" x14ac:dyDescent="0.35"/>
    <row r="5570" s="3" customFormat="1" x14ac:dyDescent="0.35"/>
    <row r="5571" s="3" customFormat="1" x14ac:dyDescent="0.35"/>
    <row r="5572" s="3" customFormat="1" x14ac:dyDescent="0.35"/>
    <row r="5573" s="3" customFormat="1" x14ac:dyDescent="0.35"/>
    <row r="5574" s="3" customFormat="1" x14ac:dyDescent="0.35"/>
    <row r="5575" s="3" customFormat="1" x14ac:dyDescent="0.35"/>
    <row r="5576" s="3" customFormat="1" x14ac:dyDescent="0.35"/>
    <row r="5577" s="3" customFormat="1" x14ac:dyDescent="0.35"/>
    <row r="5578" s="3" customFormat="1" x14ac:dyDescent="0.35"/>
    <row r="5579" s="3" customFormat="1" x14ac:dyDescent="0.35"/>
    <row r="5580" s="3" customFormat="1" x14ac:dyDescent="0.35"/>
    <row r="5581" s="3" customFormat="1" x14ac:dyDescent="0.35"/>
    <row r="5582" s="3" customFormat="1" x14ac:dyDescent="0.35"/>
    <row r="5583" s="3" customFormat="1" x14ac:dyDescent="0.35"/>
    <row r="5584" s="3" customFormat="1" x14ac:dyDescent="0.35"/>
    <row r="5585" s="3" customFormat="1" x14ac:dyDescent="0.35"/>
    <row r="5586" s="3" customFormat="1" x14ac:dyDescent="0.35"/>
    <row r="5587" s="3" customFormat="1" x14ac:dyDescent="0.35"/>
    <row r="5588" s="3" customFormat="1" x14ac:dyDescent="0.35"/>
    <row r="5589" s="3" customFormat="1" x14ac:dyDescent="0.35"/>
    <row r="5590" s="3" customFormat="1" x14ac:dyDescent="0.35"/>
    <row r="5591" s="3" customFormat="1" x14ac:dyDescent="0.35"/>
    <row r="5592" s="3" customFormat="1" x14ac:dyDescent="0.35"/>
    <row r="5593" s="3" customFormat="1" x14ac:dyDescent="0.35"/>
    <row r="5594" s="3" customFormat="1" x14ac:dyDescent="0.35"/>
    <row r="5595" s="3" customFormat="1" x14ac:dyDescent="0.35"/>
    <row r="5596" s="3" customFormat="1" x14ac:dyDescent="0.35"/>
    <row r="5597" s="3" customFormat="1" x14ac:dyDescent="0.35"/>
    <row r="5598" s="3" customFormat="1" x14ac:dyDescent="0.35"/>
    <row r="5599" s="3" customFormat="1" x14ac:dyDescent="0.35"/>
    <row r="5600" s="3" customFormat="1" x14ac:dyDescent="0.35"/>
    <row r="5601" s="3" customFormat="1" x14ac:dyDescent="0.35"/>
    <row r="5602" s="3" customFormat="1" x14ac:dyDescent="0.35"/>
    <row r="5603" s="3" customFormat="1" x14ac:dyDescent="0.35"/>
    <row r="5604" s="3" customFormat="1" x14ac:dyDescent="0.35"/>
    <row r="5605" s="3" customFormat="1" x14ac:dyDescent="0.35"/>
    <row r="5606" s="3" customFormat="1" x14ac:dyDescent="0.35"/>
    <row r="5607" s="3" customFormat="1" x14ac:dyDescent="0.35"/>
    <row r="5608" s="3" customFormat="1" x14ac:dyDescent="0.35"/>
    <row r="5609" s="3" customFormat="1" x14ac:dyDescent="0.35"/>
    <row r="5610" s="3" customFormat="1" x14ac:dyDescent="0.35"/>
    <row r="5611" s="3" customFormat="1" x14ac:dyDescent="0.35"/>
    <row r="5612" s="3" customFormat="1" x14ac:dyDescent="0.35"/>
    <row r="5613" s="3" customFormat="1" x14ac:dyDescent="0.35"/>
    <row r="5614" s="3" customFormat="1" x14ac:dyDescent="0.35"/>
    <row r="5615" s="3" customFormat="1" x14ac:dyDescent="0.35"/>
    <row r="5616" s="3" customFormat="1" x14ac:dyDescent="0.35"/>
    <row r="5617" s="3" customFormat="1" x14ac:dyDescent="0.35"/>
    <row r="5618" s="3" customFormat="1" x14ac:dyDescent="0.35"/>
    <row r="5619" s="3" customFormat="1" x14ac:dyDescent="0.35"/>
    <row r="5620" s="3" customFormat="1" x14ac:dyDescent="0.35"/>
    <row r="5621" s="3" customFormat="1" x14ac:dyDescent="0.35"/>
    <row r="5622" s="3" customFormat="1" x14ac:dyDescent="0.35"/>
    <row r="5623" s="3" customFormat="1" x14ac:dyDescent="0.35"/>
    <row r="5624" s="3" customFormat="1" x14ac:dyDescent="0.35"/>
    <row r="5625" s="3" customFormat="1" x14ac:dyDescent="0.35"/>
    <row r="5626" s="3" customFormat="1" x14ac:dyDescent="0.35"/>
    <row r="5627" s="3" customFormat="1" x14ac:dyDescent="0.35"/>
    <row r="5628" s="3" customFormat="1" x14ac:dyDescent="0.35"/>
    <row r="5629" s="3" customFormat="1" x14ac:dyDescent="0.35"/>
    <row r="5630" s="3" customFormat="1" x14ac:dyDescent="0.35"/>
    <row r="5631" s="3" customFormat="1" x14ac:dyDescent="0.35"/>
    <row r="5632" s="3" customFormat="1" x14ac:dyDescent="0.35"/>
    <row r="5633" s="3" customFormat="1" x14ac:dyDescent="0.35"/>
    <row r="5634" s="3" customFormat="1" x14ac:dyDescent="0.35"/>
    <row r="5635" s="3" customFormat="1" x14ac:dyDescent="0.35"/>
    <row r="5636" s="3" customFormat="1" x14ac:dyDescent="0.35"/>
    <row r="5637" s="3" customFormat="1" x14ac:dyDescent="0.35"/>
    <row r="5638" s="3" customFormat="1" x14ac:dyDescent="0.35"/>
    <row r="5639" s="3" customFormat="1" x14ac:dyDescent="0.35"/>
    <row r="5640" s="3" customFormat="1" x14ac:dyDescent="0.35"/>
    <row r="5641" s="3" customFormat="1" x14ac:dyDescent="0.35"/>
    <row r="5642" s="3" customFormat="1" x14ac:dyDescent="0.35"/>
    <row r="5643" s="3" customFormat="1" x14ac:dyDescent="0.35"/>
    <row r="5644" s="3" customFormat="1" x14ac:dyDescent="0.35"/>
    <row r="5645" s="3" customFormat="1" x14ac:dyDescent="0.35"/>
    <row r="5646" s="3" customFormat="1" x14ac:dyDescent="0.35"/>
    <row r="5647" s="3" customFormat="1" x14ac:dyDescent="0.35"/>
    <row r="5648" s="3" customFormat="1" x14ac:dyDescent="0.35"/>
    <row r="5649" s="3" customFormat="1" x14ac:dyDescent="0.35"/>
    <row r="5650" s="3" customFormat="1" x14ac:dyDescent="0.35"/>
    <row r="5651" s="3" customFormat="1" x14ac:dyDescent="0.35"/>
    <row r="5652" s="3" customFormat="1" x14ac:dyDescent="0.35"/>
    <row r="5653" s="3" customFormat="1" x14ac:dyDescent="0.35"/>
    <row r="5654" s="3" customFormat="1" x14ac:dyDescent="0.35"/>
    <row r="5655" s="3" customFormat="1" x14ac:dyDescent="0.35"/>
    <row r="5656" s="3" customFormat="1" x14ac:dyDescent="0.35"/>
    <row r="5657" s="3" customFormat="1" x14ac:dyDescent="0.35"/>
    <row r="5658" s="3" customFormat="1" x14ac:dyDescent="0.35"/>
    <row r="5659" s="3" customFormat="1" x14ac:dyDescent="0.35"/>
    <row r="5660" s="3" customFormat="1" x14ac:dyDescent="0.35"/>
    <row r="5661" s="3" customFormat="1" x14ac:dyDescent="0.35"/>
    <row r="5662" s="3" customFormat="1" x14ac:dyDescent="0.35"/>
    <row r="5663" s="3" customFormat="1" x14ac:dyDescent="0.35"/>
    <row r="5664" s="3" customFormat="1" x14ac:dyDescent="0.35"/>
    <row r="5665" s="3" customFormat="1" x14ac:dyDescent="0.35"/>
    <row r="5666" s="3" customFormat="1" x14ac:dyDescent="0.35"/>
    <row r="5667" s="3" customFormat="1" x14ac:dyDescent="0.35"/>
    <row r="5668" s="3" customFormat="1" x14ac:dyDescent="0.35"/>
    <row r="5669" s="3" customFormat="1" x14ac:dyDescent="0.35"/>
    <row r="5670" s="3" customFormat="1" x14ac:dyDescent="0.35"/>
    <row r="5671" s="3" customFormat="1" x14ac:dyDescent="0.35"/>
    <row r="5672" s="3" customFormat="1" x14ac:dyDescent="0.35"/>
    <row r="5673" s="3" customFormat="1" x14ac:dyDescent="0.35"/>
    <row r="5674" s="3" customFormat="1" x14ac:dyDescent="0.35"/>
    <row r="5675" s="3" customFormat="1" x14ac:dyDescent="0.35"/>
    <row r="5676" s="3" customFormat="1" x14ac:dyDescent="0.35"/>
    <row r="5677" s="3" customFormat="1" x14ac:dyDescent="0.35"/>
    <row r="5678" s="3" customFormat="1" x14ac:dyDescent="0.35"/>
    <row r="5679" s="3" customFormat="1" x14ac:dyDescent="0.35"/>
    <row r="5680" s="3" customFormat="1" x14ac:dyDescent="0.35"/>
    <row r="5681" s="3" customFormat="1" x14ac:dyDescent="0.35"/>
    <row r="5682" s="3" customFormat="1" x14ac:dyDescent="0.35"/>
    <row r="5683" s="3" customFormat="1" x14ac:dyDescent="0.35"/>
    <row r="5684" s="3" customFormat="1" x14ac:dyDescent="0.35"/>
    <row r="5685" s="3" customFormat="1" x14ac:dyDescent="0.35"/>
    <row r="5686" s="3" customFormat="1" x14ac:dyDescent="0.35"/>
    <row r="5687" s="3" customFormat="1" x14ac:dyDescent="0.35"/>
    <row r="5688" s="3" customFormat="1" x14ac:dyDescent="0.35"/>
    <row r="5689" s="3" customFormat="1" x14ac:dyDescent="0.35"/>
    <row r="5690" s="3" customFormat="1" x14ac:dyDescent="0.35"/>
    <row r="5691" s="3" customFormat="1" x14ac:dyDescent="0.35"/>
    <row r="5692" s="3" customFormat="1" x14ac:dyDescent="0.35"/>
    <row r="5693" s="3" customFormat="1" x14ac:dyDescent="0.35"/>
    <row r="5694" s="3" customFormat="1" x14ac:dyDescent="0.35"/>
    <row r="5695" s="3" customFormat="1" x14ac:dyDescent="0.35"/>
    <row r="5696" s="3" customFormat="1" x14ac:dyDescent="0.35"/>
    <row r="5697" s="3" customFormat="1" x14ac:dyDescent="0.35"/>
    <row r="5698" s="3" customFormat="1" x14ac:dyDescent="0.35"/>
    <row r="5699" s="3" customFormat="1" x14ac:dyDescent="0.35"/>
    <row r="5700" s="3" customFormat="1" x14ac:dyDescent="0.35"/>
    <row r="5701" s="3" customFormat="1" x14ac:dyDescent="0.35"/>
    <row r="5702" s="3" customFormat="1" x14ac:dyDescent="0.35"/>
    <row r="5703" s="3" customFormat="1" x14ac:dyDescent="0.35"/>
    <row r="5704" s="3" customFormat="1" x14ac:dyDescent="0.35"/>
    <row r="5705" s="3" customFormat="1" x14ac:dyDescent="0.35"/>
    <row r="5706" s="3" customFormat="1" x14ac:dyDescent="0.35"/>
    <row r="5707" s="3" customFormat="1" x14ac:dyDescent="0.35"/>
    <row r="5708" s="3" customFormat="1" x14ac:dyDescent="0.35"/>
    <row r="5709" s="3" customFormat="1" x14ac:dyDescent="0.35"/>
    <row r="5710" s="3" customFormat="1" x14ac:dyDescent="0.35"/>
    <row r="5711" s="3" customFormat="1" x14ac:dyDescent="0.35"/>
    <row r="5712" s="3" customFormat="1" x14ac:dyDescent="0.35"/>
    <row r="5713" s="3" customFormat="1" x14ac:dyDescent="0.35"/>
    <row r="5714" s="3" customFormat="1" x14ac:dyDescent="0.35"/>
    <row r="5715" s="3" customFormat="1" x14ac:dyDescent="0.35"/>
    <row r="5716" s="3" customFormat="1" x14ac:dyDescent="0.35"/>
    <row r="5717" s="3" customFormat="1" x14ac:dyDescent="0.35"/>
    <row r="5718" s="3" customFormat="1" x14ac:dyDescent="0.35"/>
    <row r="5719" s="3" customFormat="1" x14ac:dyDescent="0.35"/>
    <row r="5720" s="3" customFormat="1" x14ac:dyDescent="0.35"/>
    <row r="5721" s="3" customFormat="1" x14ac:dyDescent="0.35"/>
    <row r="5722" s="3" customFormat="1" x14ac:dyDescent="0.35"/>
    <row r="5723" s="3" customFormat="1" x14ac:dyDescent="0.35"/>
    <row r="5724" s="3" customFormat="1" x14ac:dyDescent="0.35"/>
    <row r="5725" s="3" customFormat="1" x14ac:dyDescent="0.35"/>
    <row r="5726" s="3" customFormat="1" x14ac:dyDescent="0.35"/>
    <row r="5727" s="3" customFormat="1" x14ac:dyDescent="0.35"/>
    <row r="5728" s="3" customFormat="1" x14ac:dyDescent="0.35"/>
    <row r="5729" s="3" customFormat="1" x14ac:dyDescent="0.35"/>
    <row r="5730" s="3" customFormat="1" x14ac:dyDescent="0.35"/>
    <row r="5731" s="3" customFormat="1" x14ac:dyDescent="0.35"/>
    <row r="5732" s="3" customFormat="1" x14ac:dyDescent="0.35"/>
    <row r="5733" s="3" customFormat="1" x14ac:dyDescent="0.35"/>
    <row r="5734" s="3" customFormat="1" x14ac:dyDescent="0.35"/>
    <row r="5735" s="3" customFormat="1" x14ac:dyDescent="0.35"/>
    <row r="5736" s="3" customFormat="1" x14ac:dyDescent="0.35"/>
    <row r="5737" s="3" customFormat="1" x14ac:dyDescent="0.35"/>
    <row r="5738" s="3" customFormat="1" x14ac:dyDescent="0.35"/>
    <row r="5739" s="3" customFormat="1" x14ac:dyDescent="0.35"/>
    <row r="5740" s="3" customFormat="1" x14ac:dyDescent="0.35"/>
    <row r="5741" s="3" customFormat="1" x14ac:dyDescent="0.35"/>
    <row r="5742" s="3" customFormat="1" x14ac:dyDescent="0.35"/>
    <row r="5743" s="3" customFormat="1" x14ac:dyDescent="0.35"/>
    <row r="5744" s="3" customFormat="1" x14ac:dyDescent="0.35"/>
    <row r="5745" s="3" customFormat="1" x14ac:dyDescent="0.35"/>
    <row r="5746" s="3" customFormat="1" x14ac:dyDescent="0.35"/>
    <row r="5747" s="3" customFormat="1" x14ac:dyDescent="0.35"/>
    <row r="5748" s="3" customFormat="1" x14ac:dyDescent="0.35"/>
    <row r="5749" s="3" customFormat="1" x14ac:dyDescent="0.35"/>
    <row r="5750" s="3" customFormat="1" x14ac:dyDescent="0.35"/>
    <row r="5751" s="3" customFormat="1" x14ac:dyDescent="0.35"/>
    <row r="5752" s="3" customFormat="1" x14ac:dyDescent="0.35"/>
    <row r="5753" s="3" customFormat="1" x14ac:dyDescent="0.35"/>
    <row r="5754" s="3" customFormat="1" x14ac:dyDescent="0.35"/>
    <row r="5755" s="3" customFormat="1" x14ac:dyDescent="0.35"/>
    <row r="5756" s="3" customFormat="1" x14ac:dyDescent="0.35"/>
    <row r="5757" s="3" customFormat="1" x14ac:dyDescent="0.35"/>
    <row r="5758" s="3" customFormat="1" x14ac:dyDescent="0.35"/>
    <row r="5759" s="3" customFormat="1" x14ac:dyDescent="0.35"/>
    <row r="5760" s="3" customFormat="1" x14ac:dyDescent="0.35"/>
    <row r="5761" s="3" customFormat="1" x14ac:dyDescent="0.35"/>
    <row r="5762" s="3" customFormat="1" x14ac:dyDescent="0.35"/>
    <row r="5763" s="3" customFormat="1" x14ac:dyDescent="0.35"/>
    <row r="5764" s="3" customFormat="1" x14ac:dyDescent="0.35"/>
    <row r="5765" s="3" customFormat="1" x14ac:dyDescent="0.35"/>
    <row r="5766" s="3" customFormat="1" x14ac:dyDescent="0.35"/>
    <row r="5767" s="3" customFormat="1" x14ac:dyDescent="0.35"/>
    <row r="5768" s="3" customFormat="1" x14ac:dyDescent="0.35"/>
    <row r="5769" s="3" customFormat="1" x14ac:dyDescent="0.35"/>
    <row r="5770" s="3" customFormat="1" x14ac:dyDescent="0.35"/>
    <row r="5771" s="3" customFormat="1" x14ac:dyDescent="0.35"/>
    <row r="5772" s="3" customFormat="1" x14ac:dyDescent="0.35"/>
    <row r="5773" s="3" customFormat="1" x14ac:dyDescent="0.35"/>
    <row r="5774" s="3" customFormat="1" x14ac:dyDescent="0.35"/>
    <row r="5775" s="3" customFormat="1" x14ac:dyDescent="0.35"/>
    <row r="5776" s="3" customFormat="1" x14ac:dyDescent="0.35"/>
    <row r="5777" s="3" customFormat="1" x14ac:dyDescent="0.35"/>
    <row r="5778" s="3" customFormat="1" x14ac:dyDescent="0.35"/>
    <row r="5779" s="3" customFormat="1" x14ac:dyDescent="0.35"/>
    <row r="5780" s="3" customFormat="1" x14ac:dyDescent="0.35"/>
    <row r="5781" s="3" customFormat="1" x14ac:dyDescent="0.35"/>
    <row r="5782" s="3" customFormat="1" x14ac:dyDescent="0.35"/>
    <row r="5783" s="3" customFormat="1" x14ac:dyDescent="0.35"/>
    <row r="5784" s="3" customFormat="1" x14ac:dyDescent="0.35"/>
    <row r="5785" s="3" customFormat="1" x14ac:dyDescent="0.35"/>
    <row r="5786" s="3" customFormat="1" x14ac:dyDescent="0.35"/>
    <row r="5787" s="3" customFormat="1" x14ac:dyDescent="0.35"/>
    <row r="5788" s="3" customFormat="1" x14ac:dyDescent="0.35"/>
    <row r="5789" s="3" customFormat="1" x14ac:dyDescent="0.35"/>
    <row r="5790" s="3" customFormat="1" x14ac:dyDescent="0.35"/>
    <row r="5791" s="3" customFormat="1" x14ac:dyDescent="0.35"/>
    <row r="5792" s="3" customFormat="1" x14ac:dyDescent="0.35"/>
    <row r="5793" s="3" customFormat="1" x14ac:dyDescent="0.35"/>
    <row r="5794" s="3" customFormat="1" x14ac:dyDescent="0.35"/>
    <row r="5795" s="3" customFormat="1" x14ac:dyDescent="0.35"/>
    <row r="5796" s="3" customFormat="1" x14ac:dyDescent="0.35"/>
    <row r="5797" s="3" customFormat="1" x14ac:dyDescent="0.35"/>
    <row r="5798" s="3" customFormat="1" x14ac:dyDescent="0.35"/>
    <row r="5799" s="3" customFormat="1" x14ac:dyDescent="0.35"/>
    <row r="5800" s="3" customFormat="1" x14ac:dyDescent="0.35"/>
    <row r="5801" s="3" customFormat="1" x14ac:dyDescent="0.35"/>
    <row r="5802" s="3" customFormat="1" x14ac:dyDescent="0.35"/>
    <row r="5803" s="3" customFormat="1" x14ac:dyDescent="0.35"/>
    <row r="5804" s="3" customFormat="1" x14ac:dyDescent="0.35"/>
    <row r="5805" s="3" customFormat="1" x14ac:dyDescent="0.35"/>
    <row r="5806" s="3" customFormat="1" x14ac:dyDescent="0.35"/>
    <row r="5807" s="3" customFormat="1" x14ac:dyDescent="0.35"/>
    <row r="5808" s="3" customFormat="1" x14ac:dyDescent="0.35"/>
    <row r="5809" s="3" customFormat="1" x14ac:dyDescent="0.35"/>
    <row r="5810" s="3" customFormat="1" x14ac:dyDescent="0.35"/>
    <row r="5811" s="3" customFormat="1" x14ac:dyDescent="0.35"/>
    <row r="5812" s="3" customFormat="1" x14ac:dyDescent="0.35"/>
    <row r="5813" s="3" customFormat="1" x14ac:dyDescent="0.35"/>
    <row r="5814" s="3" customFormat="1" x14ac:dyDescent="0.35"/>
    <row r="5815" s="3" customFormat="1" x14ac:dyDescent="0.35"/>
    <row r="5816" s="3" customFormat="1" x14ac:dyDescent="0.35"/>
    <row r="5817" s="3" customFormat="1" x14ac:dyDescent="0.35"/>
    <row r="5818" s="3" customFormat="1" x14ac:dyDescent="0.35"/>
    <row r="5819" s="3" customFormat="1" x14ac:dyDescent="0.35"/>
    <row r="5820" s="3" customFormat="1" x14ac:dyDescent="0.35"/>
    <row r="5821" s="3" customFormat="1" x14ac:dyDescent="0.35"/>
    <row r="5822" s="3" customFormat="1" x14ac:dyDescent="0.35"/>
    <row r="5823" s="3" customFormat="1" x14ac:dyDescent="0.35"/>
    <row r="5824" s="3" customFormat="1" x14ac:dyDescent="0.35"/>
    <row r="5825" s="3" customFormat="1" x14ac:dyDescent="0.35"/>
    <row r="5826" s="3" customFormat="1" x14ac:dyDescent="0.35"/>
    <row r="5827" s="3" customFormat="1" x14ac:dyDescent="0.35"/>
    <row r="5828" s="3" customFormat="1" x14ac:dyDescent="0.35"/>
    <row r="5829" s="3" customFormat="1" x14ac:dyDescent="0.35"/>
    <row r="5830" s="3" customFormat="1" x14ac:dyDescent="0.35"/>
    <row r="5831" s="3" customFormat="1" x14ac:dyDescent="0.35"/>
    <row r="5832" s="3" customFormat="1" x14ac:dyDescent="0.35"/>
    <row r="5833" s="3" customFormat="1" x14ac:dyDescent="0.35"/>
    <row r="5834" s="3" customFormat="1" x14ac:dyDescent="0.35"/>
    <row r="5835" s="3" customFormat="1" x14ac:dyDescent="0.35"/>
    <row r="5836" s="3" customFormat="1" x14ac:dyDescent="0.35"/>
    <row r="5837" s="3" customFormat="1" x14ac:dyDescent="0.35"/>
    <row r="5838" s="3" customFormat="1" x14ac:dyDescent="0.35"/>
    <row r="5839" s="3" customFormat="1" x14ac:dyDescent="0.35"/>
    <row r="5840" s="3" customFormat="1" x14ac:dyDescent="0.35"/>
    <row r="5841" s="3" customFormat="1" x14ac:dyDescent="0.35"/>
    <row r="5842" s="3" customFormat="1" x14ac:dyDescent="0.35"/>
    <row r="5843" s="3" customFormat="1" x14ac:dyDescent="0.35"/>
    <row r="5844" s="3" customFormat="1" x14ac:dyDescent="0.35"/>
    <row r="5845" s="3" customFormat="1" x14ac:dyDescent="0.35"/>
    <row r="5846" s="3" customFormat="1" x14ac:dyDescent="0.35"/>
    <row r="5847" s="3" customFormat="1" x14ac:dyDescent="0.35"/>
    <row r="5848" s="3" customFormat="1" x14ac:dyDescent="0.35"/>
    <row r="5849" s="3" customFormat="1" x14ac:dyDescent="0.35"/>
    <row r="5850" s="3" customFormat="1" x14ac:dyDescent="0.35"/>
    <row r="5851" s="3" customFormat="1" x14ac:dyDescent="0.35"/>
    <row r="5852" s="3" customFormat="1" x14ac:dyDescent="0.35"/>
    <row r="5853" s="3" customFormat="1" x14ac:dyDescent="0.35"/>
    <row r="5854" s="3" customFormat="1" x14ac:dyDescent="0.35"/>
    <row r="5855" s="3" customFormat="1" x14ac:dyDescent="0.35"/>
    <row r="5856" s="3" customFormat="1" x14ac:dyDescent="0.35"/>
    <row r="5857" s="3" customFormat="1" x14ac:dyDescent="0.35"/>
    <row r="5858" s="3" customFormat="1" x14ac:dyDescent="0.35"/>
    <row r="5859" s="3" customFormat="1" x14ac:dyDescent="0.35"/>
    <row r="5860" s="3" customFormat="1" x14ac:dyDescent="0.35"/>
    <row r="5861" s="3" customFormat="1" x14ac:dyDescent="0.35"/>
    <row r="5862" s="3" customFormat="1" x14ac:dyDescent="0.35"/>
    <row r="5863" s="3" customFormat="1" x14ac:dyDescent="0.35"/>
    <row r="5864" s="3" customFormat="1" x14ac:dyDescent="0.35"/>
    <row r="5865" s="3" customFormat="1" x14ac:dyDescent="0.35"/>
    <row r="5866" s="3" customFormat="1" x14ac:dyDescent="0.35"/>
    <row r="5867" s="3" customFormat="1" x14ac:dyDescent="0.35"/>
    <row r="5868" s="3" customFormat="1" x14ac:dyDescent="0.35"/>
    <row r="5869" s="3" customFormat="1" x14ac:dyDescent="0.35"/>
    <row r="5870" s="3" customFormat="1" x14ac:dyDescent="0.35"/>
    <row r="5871" s="3" customFormat="1" x14ac:dyDescent="0.35"/>
    <row r="5872" s="3" customFormat="1" x14ac:dyDescent="0.35"/>
    <row r="5873" s="3" customFormat="1" x14ac:dyDescent="0.35"/>
    <row r="5874" s="3" customFormat="1" x14ac:dyDescent="0.35"/>
    <row r="5875" s="3" customFormat="1" x14ac:dyDescent="0.35"/>
    <row r="5876" s="3" customFormat="1" x14ac:dyDescent="0.35"/>
    <row r="5877" s="3" customFormat="1" x14ac:dyDescent="0.35"/>
    <row r="5878" s="3" customFormat="1" x14ac:dyDescent="0.35"/>
    <row r="5879" s="3" customFormat="1" x14ac:dyDescent="0.35"/>
    <row r="5880" s="3" customFormat="1" x14ac:dyDescent="0.35"/>
    <row r="5881" s="3" customFormat="1" x14ac:dyDescent="0.35"/>
    <row r="5882" s="3" customFormat="1" x14ac:dyDescent="0.35"/>
    <row r="5883" s="3" customFormat="1" x14ac:dyDescent="0.35"/>
    <row r="5884" s="3" customFormat="1" x14ac:dyDescent="0.35"/>
    <row r="5885" s="3" customFormat="1" x14ac:dyDescent="0.35"/>
    <row r="5886" s="3" customFormat="1" x14ac:dyDescent="0.35"/>
    <row r="5887" s="3" customFormat="1" x14ac:dyDescent="0.35"/>
    <row r="5888" s="3" customFormat="1" x14ac:dyDescent="0.35"/>
    <row r="5889" s="3" customFormat="1" x14ac:dyDescent="0.35"/>
    <row r="5890" s="3" customFormat="1" x14ac:dyDescent="0.35"/>
    <row r="5891" s="3" customFormat="1" x14ac:dyDescent="0.35"/>
    <row r="5892" s="3" customFormat="1" x14ac:dyDescent="0.35"/>
    <row r="5893" s="3" customFormat="1" x14ac:dyDescent="0.35"/>
    <row r="5894" s="3" customFormat="1" x14ac:dyDescent="0.35"/>
    <row r="5895" s="3" customFormat="1" x14ac:dyDescent="0.35"/>
    <row r="5896" s="3" customFormat="1" x14ac:dyDescent="0.35"/>
    <row r="5897" s="3" customFormat="1" x14ac:dyDescent="0.35"/>
    <row r="5898" s="3" customFormat="1" x14ac:dyDescent="0.35"/>
    <row r="5899" s="3" customFormat="1" x14ac:dyDescent="0.35"/>
    <row r="5900" s="3" customFormat="1" x14ac:dyDescent="0.35"/>
    <row r="5901" s="3" customFormat="1" x14ac:dyDescent="0.35"/>
    <row r="5902" s="3" customFormat="1" x14ac:dyDescent="0.35"/>
    <row r="5903" s="3" customFormat="1" x14ac:dyDescent="0.35"/>
    <row r="5904" s="3" customFormat="1" x14ac:dyDescent="0.35"/>
    <row r="5905" s="3" customFormat="1" x14ac:dyDescent="0.35"/>
    <row r="5906" s="3" customFormat="1" x14ac:dyDescent="0.35"/>
    <row r="5907" s="3" customFormat="1" x14ac:dyDescent="0.35"/>
    <row r="5908" s="3" customFormat="1" x14ac:dyDescent="0.35"/>
    <row r="5909" s="3" customFormat="1" x14ac:dyDescent="0.35"/>
    <row r="5910" s="3" customFormat="1" x14ac:dyDescent="0.35"/>
    <row r="5911" s="3" customFormat="1" x14ac:dyDescent="0.35"/>
    <row r="5912" s="3" customFormat="1" x14ac:dyDescent="0.35"/>
    <row r="5913" s="3" customFormat="1" x14ac:dyDescent="0.35"/>
    <row r="5914" s="3" customFormat="1" x14ac:dyDescent="0.35"/>
    <row r="5915" s="3" customFormat="1" x14ac:dyDescent="0.35"/>
    <row r="5916" s="3" customFormat="1" x14ac:dyDescent="0.35"/>
    <row r="5917" s="3" customFormat="1" x14ac:dyDescent="0.35"/>
    <row r="5918" s="3" customFormat="1" x14ac:dyDescent="0.35"/>
    <row r="5919" s="3" customFormat="1" x14ac:dyDescent="0.35"/>
    <row r="5920" s="3" customFormat="1" x14ac:dyDescent="0.35"/>
    <row r="5921" s="3" customFormat="1" x14ac:dyDescent="0.35"/>
    <row r="5922" s="3" customFormat="1" x14ac:dyDescent="0.35"/>
    <row r="5923" s="3" customFormat="1" x14ac:dyDescent="0.35"/>
    <row r="5924" s="3" customFormat="1" x14ac:dyDescent="0.35"/>
    <row r="5925" s="3" customFormat="1" x14ac:dyDescent="0.35"/>
    <row r="5926" s="3" customFormat="1" x14ac:dyDescent="0.35"/>
    <row r="5927" s="3" customFormat="1" x14ac:dyDescent="0.35"/>
    <row r="5928" s="3" customFormat="1" x14ac:dyDescent="0.35"/>
    <row r="5929" s="3" customFormat="1" x14ac:dyDescent="0.35"/>
    <row r="5930" s="3" customFormat="1" x14ac:dyDescent="0.35"/>
    <row r="5931" s="3" customFormat="1" x14ac:dyDescent="0.35"/>
    <row r="5932" s="3" customFormat="1" x14ac:dyDescent="0.35"/>
    <row r="5933" s="3" customFormat="1" x14ac:dyDescent="0.35"/>
    <row r="5934" s="3" customFormat="1" x14ac:dyDescent="0.35"/>
    <row r="5935" s="3" customFormat="1" x14ac:dyDescent="0.35"/>
    <row r="5936" s="3" customFormat="1" x14ac:dyDescent="0.35"/>
    <row r="5937" s="3" customFormat="1" x14ac:dyDescent="0.35"/>
    <row r="5938" s="3" customFormat="1" x14ac:dyDescent="0.35"/>
    <row r="5939" s="3" customFormat="1" x14ac:dyDescent="0.35"/>
    <row r="5940" s="3" customFormat="1" x14ac:dyDescent="0.35"/>
    <row r="5941" s="3" customFormat="1" x14ac:dyDescent="0.35"/>
    <row r="5942" s="3" customFormat="1" x14ac:dyDescent="0.35"/>
    <row r="5943" s="3" customFormat="1" x14ac:dyDescent="0.35"/>
    <row r="5944" s="3" customFormat="1" x14ac:dyDescent="0.35"/>
    <row r="5945" s="3" customFormat="1" x14ac:dyDescent="0.35"/>
    <row r="5946" s="3" customFormat="1" x14ac:dyDescent="0.35"/>
    <row r="5947" s="3" customFormat="1" x14ac:dyDescent="0.35"/>
    <row r="5948" s="3" customFormat="1" x14ac:dyDescent="0.35"/>
    <row r="5949" s="3" customFormat="1" x14ac:dyDescent="0.35"/>
    <row r="5950" s="3" customFormat="1" x14ac:dyDescent="0.35"/>
    <row r="5951" s="3" customFormat="1" x14ac:dyDescent="0.35"/>
    <row r="5952" s="3" customFormat="1" x14ac:dyDescent="0.35"/>
    <row r="5953" s="3" customFormat="1" x14ac:dyDescent="0.35"/>
    <row r="5954" s="3" customFormat="1" x14ac:dyDescent="0.35"/>
    <row r="5955" s="3" customFormat="1" x14ac:dyDescent="0.35"/>
    <row r="5956" s="3" customFormat="1" x14ac:dyDescent="0.35"/>
    <row r="5957" s="3" customFormat="1" x14ac:dyDescent="0.35"/>
    <row r="5958" s="3" customFormat="1" x14ac:dyDescent="0.35"/>
    <row r="5959" s="3" customFormat="1" x14ac:dyDescent="0.35"/>
    <row r="5960" s="3" customFormat="1" x14ac:dyDescent="0.35"/>
    <row r="5961" s="3" customFormat="1" x14ac:dyDescent="0.35"/>
    <row r="5962" s="3" customFormat="1" x14ac:dyDescent="0.35"/>
    <row r="5963" s="3" customFormat="1" x14ac:dyDescent="0.35"/>
    <row r="5964" s="3" customFormat="1" x14ac:dyDescent="0.35"/>
    <row r="5965" s="3" customFormat="1" x14ac:dyDescent="0.35"/>
    <row r="5966" s="3" customFormat="1" x14ac:dyDescent="0.35"/>
    <row r="5967" s="3" customFormat="1" x14ac:dyDescent="0.35"/>
    <row r="5968" s="3" customFormat="1" x14ac:dyDescent="0.35"/>
    <row r="5969" s="3" customFormat="1" x14ac:dyDescent="0.35"/>
    <row r="5970" s="3" customFormat="1" x14ac:dyDescent="0.35"/>
    <row r="5971" s="3" customFormat="1" x14ac:dyDescent="0.35"/>
    <row r="5972" s="3" customFormat="1" x14ac:dyDescent="0.35"/>
    <row r="5973" s="3" customFormat="1" x14ac:dyDescent="0.35"/>
    <row r="5974" s="3" customFormat="1" x14ac:dyDescent="0.35"/>
    <row r="5975" s="3" customFormat="1" x14ac:dyDescent="0.35"/>
    <row r="5976" s="3" customFormat="1" x14ac:dyDescent="0.35"/>
    <row r="5977" s="3" customFormat="1" x14ac:dyDescent="0.35"/>
    <row r="5978" s="3" customFormat="1" x14ac:dyDescent="0.35"/>
    <row r="5979" s="3" customFormat="1" x14ac:dyDescent="0.35"/>
    <row r="5980" s="3" customFormat="1" x14ac:dyDescent="0.35"/>
    <row r="5981" s="3" customFormat="1" x14ac:dyDescent="0.35"/>
    <row r="5982" s="3" customFormat="1" x14ac:dyDescent="0.35"/>
    <row r="5983" s="3" customFormat="1" x14ac:dyDescent="0.35"/>
    <row r="5984" s="3" customFormat="1" x14ac:dyDescent="0.35"/>
    <row r="5985" s="3" customFormat="1" x14ac:dyDescent="0.35"/>
    <row r="5986" s="3" customFormat="1" x14ac:dyDescent="0.35"/>
    <row r="5987" s="3" customFormat="1" x14ac:dyDescent="0.35"/>
    <row r="5988" s="3" customFormat="1" x14ac:dyDescent="0.35"/>
    <row r="5989" s="3" customFormat="1" x14ac:dyDescent="0.35"/>
    <row r="5990" s="3" customFormat="1" x14ac:dyDescent="0.35"/>
    <row r="5991" s="3" customFormat="1" x14ac:dyDescent="0.35"/>
    <row r="5992" s="3" customFormat="1" x14ac:dyDescent="0.35"/>
    <row r="5993" s="3" customFormat="1" x14ac:dyDescent="0.35"/>
    <row r="5994" s="3" customFormat="1" x14ac:dyDescent="0.35"/>
    <row r="5995" s="3" customFormat="1" x14ac:dyDescent="0.35"/>
    <row r="5996" s="3" customFormat="1" x14ac:dyDescent="0.35"/>
    <row r="5997" s="3" customFormat="1" x14ac:dyDescent="0.35"/>
    <row r="5998" s="3" customFormat="1" x14ac:dyDescent="0.35"/>
    <row r="5999" s="3" customFormat="1" x14ac:dyDescent="0.35"/>
    <row r="6000" s="3" customFormat="1" x14ac:dyDescent="0.35"/>
    <row r="6001" s="3" customFormat="1" x14ac:dyDescent="0.35"/>
    <row r="6002" s="3" customFormat="1" x14ac:dyDescent="0.35"/>
    <row r="6003" s="3" customFormat="1" x14ac:dyDescent="0.35"/>
    <row r="6004" s="3" customFormat="1" x14ac:dyDescent="0.35"/>
    <row r="6005" s="3" customFormat="1" x14ac:dyDescent="0.35"/>
    <row r="6006" s="3" customFormat="1" x14ac:dyDescent="0.35"/>
    <row r="6007" s="3" customFormat="1" x14ac:dyDescent="0.35"/>
    <row r="6008" s="3" customFormat="1" x14ac:dyDescent="0.35"/>
    <row r="6009" s="3" customFormat="1" x14ac:dyDescent="0.35"/>
    <row r="6010" s="3" customFormat="1" x14ac:dyDescent="0.35"/>
    <row r="6011" s="3" customFormat="1" x14ac:dyDescent="0.35"/>
    <row r="6012" s="3" customFormat="1" x14ac:dyDescent="0.35"/>
    <row r="6013" s="3" customFormat="1" x14ac:dyDescent="0.35"/>
    <row r="6014" s="3" customFormat="1" x14ac:dyDescent="0.35"/>
    <row r="6015" s="3" customFormat="1" x14ac:dyDescent="0.35"/>
    <row r="6016" s="3" customFormat="1" x14ac:dyDescent="0.35"/>
    <row r="6017" s="3" customFormat="1" x14ac:dyDescent="0.35"/>
    <row r="6018" s="3" customFormat="1" x14ac:dyDescent="0.35"/>
    <row r="6019" s="3" customFormat="1" x14ac:dyDescent="0.35"/>
    <row r="6020" s="3" customFormat="1" x14ac:dyDescent="0.35"/>
    <row r="6021" s="3" customFormat="1" x14ac:dyDescent="0.35"/>
    <row r="6022" s="3" customFormat="1" x14ac:dyDescent="0.35"/>
    <row r="6023" s="3" customFormat="1" x14ac:dyDescent="0.35"/>
    <row r="6024" s="3" customFormat="1" x14ac:dyDescent="0.35"/>
    <row r="6025" s="3" customFormat="1" x14ac:dyDescent="0.35"/>
    <row r="6026" s="3" customFormat="1" x14ac:dyDescent="0.35"/>
    <row r="6027" s="3" customFormat="1" x14ac:dyDescent="0.35"/>
    <row r="6028" s="3" customFormat="1" x14ac:dyDescent="0.35"/>
    <row r="6029" s="3" customFormat="1" x14ac:dyDescent="0.35"/>
    <row r="6030" s="3" customFormat="1" x14ac:dyDescent="0.35"/>
    <row r="6031" s="3" customFormat="1" x14ac:dyDescent="0.35"/>
    <row r="6032" s="3" customFormat="1" x14ac:dyDescent="0.35"/>
    <row r="6033" s="3" customFormat="1" x14ac:dyDescent="0.35"/>
    <row r="6034" s="3" customFormat="1" x14ac:dyDescent="0.35"/>
    <row r="6035" s="3" customFormat="1" x14ac:dyDescent="0.35"/>
    <row r="6036" s="3" customFormat="1" x14ac:dyDescent="0.35"/>
    <row r="6037" s="3" customFormat="1" x14ac:dyDescent="0.35"/>
    <row r="6038" s="3" customFormat="1" x14ac:dyDescent="0.35"/>
    <row r="6039" s="3" customFormat="1" x14ac:dyDescent="0.35"/>
    <row r="6040" s="3" customFormat="1" x14ac:dyDescent="0.35"/>
    <row r="6041" s="3" customFormat="1" x14ac:dyDescent="0.35"/>
    <row r="6042" s="3" customFormat="1" x14ac:dyDescent="0.35"/>
    <row r="6043" s="3" customFormat="1" x14ac:dyDescent="0.35"/>
    <row r="6044" s="3" customFormat="1" x14ac:dyDescent="0.35"/>
    <row r="6045" s="3" customFormat="1" x14ac:dyDescent="0.35"/>
    <row r="6046" s="3" customFormat="1" x14ac:dyDescent="0.35"/>
    <row r="6047" s="3" customFormat="1" x14ac:dyDescent="0.35"/>
    <row r="6048" s="3" customFormat="1" x14ac:dyDescent="0.35"/>
    <row r="6049" s="3" customFormat="1" x14ac:dyDescent="0.35"/>
    <row r="6050" s="3" customFormat="1" x14ac:dyDescent="0.35"/>
    <row r="6051" s="3" customFormat="1" x14ac:dyDescent="0.35"/>
    <row r="6052" s="3" customFormat="1" x14ac:dyDescent="0.35"/>
    <row r="6053" s="3" customFormat="1" x14ac:dyDescent="0.35"/>
    <row r="6054" s="3" customFormat="1" x14ac:dyDescent="0.35"/>
    <row r="6055" s="3" customFormat="1" x14ac:dyDescent="0.35"/>
    <row r="6056" s="3" customFormat="1" x14ac:dyDescent="0.35"/>
    <row r="6057" s="3" customFormat="1" x14ac:dyDescent="0.35"/>
    <row r="6058" s="3" customFormat="1" x14ac:dyDescent="0.35"/>
    <row r="6059" s="3" customFormat="1" x14ac:dyDescent="0.35"/>
    <row r="6060" s="3" customFormat="1" x14ac:dyDescent="0.35"/>
    <row r="6061" s="3" customFormat="1" x14ac:dyDescent="0.35"/>
    <row r="6062" s="3" customFormat="1" x14ac:dyDescent="0.35"/>
    <row r="6063" s="3" customFormat="1" x14ac:dyDescent="0.35"/>
    <row r="6064" s="3" customFormat="1" x14ac:dyDescent="0.35"/>
    <row r="6065" s="3" customFormat="1" x14ac:dyDescent="0.35"/>
    <row r="6066" s="3" customFormat="1" x14ac:dyDescent="0.35"/>
    <row r="6067" s="3" customFormat="1" x14ac:dyDescent="0.35"/>
    <row r="6068" s="3" customFormat="1" x14ac:dyDescent="0.35"/>
    <row r="6069" s="3" customFormat="1" x14ac:dyDescent="0.35"/>
    <row r="6070" s="3" customFormat="1" x14ac:dyDescent="0.35"/>
    <row r="6071" s="3" customFormat="1" x14ac:dyDescent="0.35"/>
    <row r="6072" s="3" customFormat="1" x14ac:dyDescent="0.35"/>
    <row r="6073" s="3" customFormat="1" x14ac:dyDescent="0.35"/>
    <row r="6074" s="3" customFormat="1" x14ac:dyDescent="0.35"/>
    <row r="6075" s="3" customFormat="1" x14ac:dyDescent="0.35"/>
    <row r="6076" s="3" customFormat="1" x14ac:dyDescent="0.35"/>
    <row r="6077" s="3" customFormat="1" x14ac:dyDescent="0.35"/>
    <row r="6078" s="3" customFormat="1" x14ac:dyDescent="0.35"/>
    <row r="6079" s="3" customFormat="1" x14ac:dyDescent="0.35"/>
    <row r="6080" s="3" customFormat="1" x14ac:dyDescent="0.35"/>
    <row r="6081" s="3" customFormat="1" x14ac:dyDescent="0.35"/>
    <row r="6082" s="3" customFormat="1" x14ac:dyDescent="0.35"/>
    <row r="6083" s="3" customFormat="1" x14ac:dyDescent="0.35"/>
    <row r="6084" s="3" customFormat="1" x14ac:dyDescent="0.35"/>
    <row r="6085" s="3" customFormat="1" x14ac:dyDescent="0.35"/>
    <row r="6086" s="3" customFormat="1" x14ac:dyDescent="0.35"/>
    <row r="6087" s="3" customFormat="1" x14ac:dyDescent="0.35"/>
    <row r="6088" s="3" customFormat="1" x14ac:dyDescent="0.35"/>
    <row r="6089" s="3" customFormat="1" x14ac:dyDescent="0.35"/>
    <row r="6090" s="3" customFormat="1" x14ac:dyDescent="0.35"/>
    <row r="6091" s="3" customFormat="1" x14ac:dyDescent="0.35"/>
    <row r="6092" s="3" customFormat="1" x14ac:dyDescent="0.35"/>
    <row r="6093" s="3" customFormat="1" x14ac:dyDescent="0.35"/>
    <row r="6094" s="3" customFormat="1" x14ac:dyDescent="0.35"/>
    <row r="6095" s="3" customFormat="1" x14ac:dyDescent="0.35"/>
    <row r="6096" s="3" customFormat="1" x14ac:dyDescent="0.35"/>
    <row r="6097" s="3" customFormat="1" x14ac:dyDescent="0.35"/>
    <row r="6098" s="3" customFormat="1" x14ac:dyDescent="0.35"/>
    <row r="6099" s="3" customFormat="1" x14ac:dyDescent="0.35"/>
    <row r="6100" s="3" customFormat="1" x14ac:dyDescent="0.35"/>
    <row r="6101" s="3" customFormat="1" x14ac:dyDescent="0.35"/>
    <row r="6102" s="3" customFormat="1" x14ac:dyDescent="0.35"/>
    <row r="6103" s="3" customFormat="1" x14ac:dyDescent="0.35"/>
    <row r="6104" s="3" customFormat="1" x14ac:dyDescent="0.35"/>
    <row r="6105" s="3" customFormat="1" x14ac:dyDescent="0.35"/>
    <row r="6106" s="3" customFormat="1" x14ac:dyDescent="0.35"/>
    <row r="6107" s="3" customFormat="1" x14ac:dyDescent="0.35"/>
    <row r="6108" s="3" customFormat="1" x14ac:dyDescent="0.35"/>
    <row r="6109" s="3" customFormat="1" x14ac:dyDescent="0.35"/>
    <row r="6110" s="3" customFormat="1" x14ac:dyDescent="0.35"/>
    <row r="6111" s="3" customFormat="1" x14ac:dyDescent="0.35"/>
    <row r="6112" s="3" customFormat="1" x14ac:dyDescent="0.35"/>
    <row r="6113" s="3" customFormat="1" x14ac:dyDescent="0.35"/>
    <row r="6114" s="3" customFormat="1" x14ac:dyDescent="0.35"/>
    <row r="6115" s="3" customFormat="1" x14ac:dyDescent="0.35"/>
    <row r="6116" s="3" customFormat="1" x14ac:dyDescent="0.35"/>
    <row r="6117" s="3" customFormat="1" x14ac:dyDescent="0.35"/>
    <row r="6118" s="3" customFormat="1" x14ac:dyDescent="0.35"/>
    <row r="6119" s="3" customFormat="1" x14ac:dyDescent="0.35"/>
    <row r="6120" s="3" customFormat="1" x14ac:dyDescent="0.35"/>
    <row r="6121" s="3" customFormat="1" x14ac:dyDescent="0.35"/>
    <row r="6122" s="3" customFormat="1" x14ac:dyDescent="0.35"/>
    <row r="6123" s="3" customFormat="1" x14ac:dyDescent="0.35"/>
    <row r="6124" s="3" customFormat="1" x14ac:dyDescent="0.35"/>
    <row r="6125" s="3" customFormat="1" x14ac:dyDescent="0.35"/>
    <row r="6126" s="3" customFormat="1" x14ac:dyDescent="0.35"/>
    <row r="6127" s="3" customFormat="1" x14ac:dyDescent="0.35"/>
    <row r="6128" s="3" customFormat="1" x14ac:dyDescent="0.35"/>
    <row r="6129" s="3" customFormat="1" x14ac:dyDescent="0.35"/>
    <row r="6130" s="3" customFormat="1" x14ac:dyDescent="0.35"/>
    <row r="6131" s="3" customFormat="1" x14ac:dyDescent="0.35"/>
    <row r="6132" s="3" customFormat="1" x14ac:dyDescent="0.35"/>
    <row r="6133" s="3" customFormat="1" x14ac:dyDescent="0.35"/>
    <row r="6134" s="3" customFormat="1" x14ac:dyDescent="0.35"/>
    <row r="6135" s="3" customFormat="1" x14ac:dyDescent="0.35"/>
    <row r="6136" s="3" customFormat="1" x14ac:dyDescent="0.35"/>
    <row r="6137" s="3" customFormat="1" x14ac:dyDescent="0.35"/>
    <row r="6138" s="3" customFormat="1" x14ac:dyDescent="0.35"/>
    <row r="6139" s="3" customFormat="1" x14ac:dyDescent="0.35"/>
    <row r="6140" s="3" customFormat="1" x14ac:dyDescent="0.35"/>
    <row r="6141" s="3" customFormat="1" x14ac:dyDescent="0.35"/>
    <row r="6142" s="3" customFormat="1" x14ac:dyDescent="0.35"/>
    <row r="6143" s="3" customFormat="1" x14ac:dyDescent="0.35"/>
    <row r="6144" s="3" customFormat="1" x14ac:dyDescent="0.35"/>
    <row r="6145" s="3" customFormat="1" x14ac:dyDescent="0.35"/>
    <row r="6146" s="3" customFormat="1" x14ac:dyDescent="0.35"/>
    <row r="6147" s="3" customFormat="1" x14ac:dyDescent="0.35"/>
    <row r="6148" s="3" customFormat="1" x14ac:dyDescent="0.35"/>
    <row r="6149" s="3" customFormat="1" x14ac:dyDescent="0.35"/>
    <row r="6150" s="3" customFormat="1" x14ac:dyDescent="0.35"/>
    <row r="6151" s="3" customFormat="1" x14ac:dyDescent="0.35"/>
    <row r="6152" s="3" customFormat="1" x14ac:dyDescent="0.35"/>
    <row r="6153" s="3" customFormat="1" x14ac:dyDescent="0.35"/>
    <row r="6154" s="3" customFormat="1" x14ac:dyDescent="0.35"/>
    <row r="6155" s="3" customFormat="1" x14ac:dyDescent="0.35"/>
    <row r="6156" s="3" customFormat="1" x14ac:dyDescent="0.35"/>
    <row r="6157" s="3" customFormat="1" x14ac:dyDescent="0.35"/>
    <row r="6158" s="3" customFormat="1" x14ac:dyDescent="0.35"/>
    <row r="6159" s="3" customFormat="1" x14ac:dyDescent="0.35"/>
    <row r="6160" s="3" customFormat="1" x14ac:dyDescent="0.35"/>
    <row r="6161" s="3" customFormat="1" x14ac:dyDescent="0.35"/>
    <row r="6162" s="3" customFormat="1" x14ac:dyDescent="0.35"/>
    <row r="6163" s="3" customFormat="1" x14ac:dyDescent="0.35"/>
    <row r="6164" s="3" customFormat="1" x14ac:dyDescent="0.35"/>
    <row r="6165" s="3" customFormat="1" x14ac:dyDescent="0.35"/>
    <row r="6166" s="3" customFormat="1" x14ac:dyDescent="0.35"/>
    <row r="6167" s="3" customFormat="1" x14ac:dyDescent="0.35"/>
    <row r="6168" s="3" customFormat="1" x14ac:dyDescent="0.35"/>
    <row r="6169" s="3" customFormat="1" x14ac:dyDescent="0.35"/>
    <row r="6170" s="3" customFormat="1" x14ac:dyDescent="0.35"/>
    <row r="6171" s="3" customFormat="1" x14ac:dyDescent="0.35"/>
    <row r="6172" s="3" customFormat="1" x14ac:dyDescent="0.35"/>
    <row r="6173" s="3" customFormat="1" x14ac:dyDescent="0.35"/>
    <row r="6174" s="3" customFormat="1" x14ac:dyDescent="0.35"/>
    <row r="6175" s="3" customFormat="1" x14ac:dyDescent="0.35"/>
    <row r="6176" s="3" customFormat="1" x14ac:dyDescent="0.35"/>
    <row r="6177" s="3" customFormat="1" x14ac:dyDescent="0.35"/>
    <row r="6178" s="3" customFormat="1" x14ac:dyDescent="0.35"/>
    <row r="6179" s="3" customFormat="1" x14ac:dyDescent="0.35"/>
    <row r="6180" s="3" customFormat="1" x14ac:dyDescent="0.35"/>
    <row r="6181" s="3" customFormat="1" x14ac:dyDescent="0.35"/>
    <row r="6182" s="3" customFormat="1" x14ac:dyDescent="0.35"/>
    <row r="6183" s="3" customFormat="1" x14ac:dyDescent="0.35"/>
    <row r="6184" s="3" customFormat="1" x14ac:dyDescent="0.35"/>
    <row r="6185" s="3" customFormat="1" x14ac:dyDescent="0.35"/>
    <row r="6186" s="3" customFormat="1" x14ac:dyDescent="0.35"/>
    <row r="6187" s="3" customFormat="1" x14ac:dyDescent="0.35"/>
    <row r="6188" s="3" customFormat="1" x14ac:dyDescent="0.35"/>
    <row r="6189" s="3" customFormat="1" x14ac:dyDescent="0.35"/>
    <row r="6190" s="3" customFormat="1" x14ac:dyDescent="0.35"/>
    <row r="6191" s="3" customFormat="1" x14ac:dyDescent="0.35"/>
    <row r="6192" s="3" customFormat="1" x14ac:dyDescent="0.35"/>
    <row r="6193" s="3" customFormat="1" x14ac:dyDescent="0.35"/>
    <row r="6194" s="3" customFormat="1" x14ac:dyDescent="0.35"/>
    <row r="6195" s="3" customFormat="1" x14ac:dyDescent="0.35"/>
    <row r="6196" s="3" customFormat="1" x14ac:dyDescent="0.35"/>
    <row r="6197" s="3" customFormat="1" x14ac:dyDescent="0.35"/>
    <row r="6198" s="3" customFormat="1" x14ac:dyDescent="0.35"/>
    <row r="6199" s="3" customFormat="1" x14ac:dyDescent="0.35"/>
    <row r="6200" s="3" customFormat="1" x14ac:dyDescent="0.35"/>
    <row r="6201" s="3" customFormat="1" x14ac:dyDescent="0.35"/>
    <row r="6202" s="3" customFormat="1" x14ac:dyDescent="0.35"/>
    <row r="6203" s="3" customFormat="1" x14ac:dyDescent="0.35"/>
    <row r="6204" s="3" customFormat="1" x14ac:dyDescent="0.35"/>
    <row r="6205" s="3" customFormat="1" x14ac:dyDescent="0.35"/>
    <row r="6206" s="3" customFormat="1" x14ac:dyDescent="0.35"/>
    <row r="6207" s="3" customFormat="1" x14ac:dyDescent="0.35"/>
    <row r="6208" s="3" customFormat="1" x14ac:dyDescent="0.35"/>
    <row r="6209" s="3" customFormat="1" x14ac:dyDescent="0.35"/>
    <row r="6210" s="3" customFormat="1" x14ac:dyDescent="0.35"/>
    <row r="6211" s="3" customFormat="1" x14ac:dyDescent="0.35"/>
    <row r="6212" s="3" customFormat="1" x14ac:dyDescent="0.35"/>
    <row r="6213" s="3" customFormat="1" x14ac:dyDescent="0.35"/>
    <row r="6214" s="3" customFormat="1" x14ac:dyDescent="0.35"/>
    <row r="6215" s="3" customFormat="1" x14ac:dyDescent="0.35"/>
    <row r="6216" s="3" customFormat="1" x14ac:dyDescent="0.35"/>
    <row r="6217" s="3" customFormat="1" x14ac:dyDescent="0.35"/>
    <row r="6218" s="3" customFormat="1" x14ac:dyDescent="0.35"/>
    <row r="6219" s="3" customFormat="1" x14ac:dyDescent="0.35"/>
    <row r="6220" s="3" customFormat="1" x14ac:dyDescent="0.35"/>
    <row r="6221" s="3" customFormat="1" x14ac:dyDescent="0.35"/>
    <row r="6222" s="3" customFormat="1" x14ac:dyDescent="0.35"/>
    <row r="6223" s="3" customFormat="1" x14ac:dyDescent="0.35"/>
    <row r="6224" s="3" customFormat="1" x14ac:dyDescent="0.35"/>
    <row r="6225" s="3" customFormat="1" x14ac:dyDescent="0.35"/>
    <row r="6226" s="3" customFormat="1" x14ac:dyDescent="0.35"/>
    <row r="6227" s="3" customFormat="1" x14ac:dyDescent="0.35"/>
    <row r="6228" s="3" customFormat="1" x14ac:dyDescent="0.35"/>
    <row r="6229" s="3" customFormat="1" x14ac:dyDescent="0.35"/>
    <row r="6230" s="3" customFormat="1" x14ac:dyDescent="0.35"/>
    <row r="6231" s="3" customFormat="1" x14ac:dyDescent="0.35"/>
    <row r="6232" s="3" customFormat="1" x14ac:dyDescent="0.35"/>
    <row r="6233" s="3" customFormat="1" x14ac:dyDescent="0.35"/>
    <row r="6234" s="3" customFormat="1" x14ac:dyDescent="0.35"/>
    <row r="6235" s="3" customFormat="1" x14ac:dyDescent="0.35"/>
    <row r="6236" s="3" customFormat="1" x14ac:dyDescent="0.35"/>
    <row r="6237" s="3" customFormat="1" x14ac:dyDescent="0.35"/>
    <row r="6238" s="3" customFormat="1" x14ac:dyDescent="0.35"/>
    <row r="6239" s="3" customFormat="1" x14ac:dyDescent="0.35"/>
    <row r="6240" s="3" customFormat="1" x14ac:dyDescent="0.35"/>
    <row r="6241" s="3" customFormat="1" x14ac:dyDescent="0.35"/>
    <row r="6242" s="3" customFormat="1" x14ac:dyDescent="0.35"/>
    <row r="6243" s="3" customFormat="1" x14ac:dyDescent="0.35"/>
    <row r="6244" s="3" customFormat="1" x14ac:dyDescent="0.35"/>
    <row r="6245" s="3" customFormat="1" x14ac:dyDescent="0.35"/>
    <row r="6246" s="3" customFormat="1" x14ac:dyDescent="0.35"/>
    <row r="6247" s="3" customFormat="1" x14ac:dyDescent="0.35"/>
    <row r="6248" s="3" customFormat="1" x14ac:dyDescent="0.35"/>
    <row r="6249" s="3" customFormat="1" x14ac:dyDescent="0.35"/>
    <row r="6250" s="3" customFormat="1" x14ac:dyDescent="0.35"/>
    <row r="6251" s="3" customFormat="1" x14ac:dyDescent="0.35"/>
    <row r="6252" s="3" customFormat="1" x14ac:dyDescent="0.35"/>
    <row r="6253" s="3" customFormat="1" x14ac:dyDescent="0.35"/>
    <row r="6254" s="3" customFormat="1" x14ac:dyDescent="0.35"/>
    <row r="6255" s="3" customFormat="1" x14ac:dyDescent="0.35"/>
    <row r="6256" s="3" customFormat="1" x14ac:dyDescent="0.35"/>
    <row r="6257" s="3" customFormat="1" x14ac:dyDescent="0.35"/>
    <row r="6258" s="3" customFormat="1" x14ac:dyDescent="0.35"/>
    <row r="6259" s="3" customFormat="1" x14ac:dyDescent="0.35"/>
    <row r="6260" s="3" customFormat="1" x14ac:dyDescent="0.35"/>
    <row r="6261" s="3" customFormat="1" x14ac:dyDescent="0.35"/>
    <row r="6262" s="3" customFormat="1" x14ac:dyDescent="0.35"/>
    <row r="6263" s="3" customFormat="1" x14ac:dyDescent="0.35"/>
    <row r="6264" s="3" customFormat="1" x14ac:dyDescent="0.35"/>
    <row r="6265" s="3" customFormat="1" x14ac:dyDescent="0.35"/>
    <row r="6266" s="3" customFormat="1" x14ac:dyDescent="0.35"/>
    <row r="6267" s="3" customFormat="1" x14ac:dyDescent="0.35"/>
    <row r="6268" s="3" customFormat="1" x14ac:dyDescent="0.35"/>
    <row r="6269" s="3" customFormat="1" x14ac:dyDescent="0.35"/>
    <row r="6270" s="3" customFormat="1" x14ac:dyDescent="0.35"/>
    <row r="6271" s="3" customFormat="1" x14ac:dyDescent="0.35"/>
    <row r="6272" s="3" customFormat="1" x14ac:dyDescent="0.35"/>
    <row r="6273" s="3" customFormat="1" x14ac:dyDescent="0.35"/>
    <row r="6274" s="3" customFormat="1" x14ac:dyDescent="0.35"/>
    <row r="6275" s="3" customFormat="1" x14ac:dyDescent="0.35"/>
    <row r="6276" s="3" customFormat="1" x14ac:dyDescent="0.35"/>
    <row r="6277" s="3" customFormat="1" x14ac:dyDescent="0.35"/>
    <row r="6278" s="3" customFormat="1" x14ac:dyDescent="0.35"/>
    <row r="6279" s="3" customFormat="1" x14ac:dyDescent="0.35"/>
    <row r="6280" s="3" customFormat="1" x14ac:dyDescent="0.35"/>
    <row r="6281" s="3" customFormat="1" x14ac:dyDescent="0.35"/>
    <row r="6282" s="3" customFormat="1" x14ac:dyDescent="0.35"/>
    <row r="6283" s="3" customFormat="1" x14ac:dyDescent="0.35"/>
    <row r="6284" s="3" customFormat="1" x14ac:dyDescent="0.35"/>
    <row r="6285" s="3" customFormat="1" x14ac:dyDescent="0.35"/>
    <row r="6286" s="3" customFormat="1" x14ac:dyDescent="0.35"/>
    <row r="6287" s="3" customFormat="1" x14ac:dyDescent="0.35"/>
    <row r="6288" s="3" customFormat="1" x14ac:dyDescent="0.35"/>
    <row r="6289" s="3" customFormat="1" x14ac:dyDescent="0.35"/>
    <row r="6290" s="3" customFormat="1" x14ac:dyDescent="0.35"/>
    <row r="6291" s="3" customFormat="1" x14ac:dyDescent="0.35"/>
    <row r="6292" s="3" customFormat="1" x14ac:dyDescent="0.35"/>
    <row r="6293" s="3" customFormat="1" x14ac:dyDescent="0.35"/>
    <row r="6294" s="3" customFormat="1" x14ac:dyDescent="0.35"/>
    <row r="6295" s="3" customFormat="1" x14ac:dyDescent="0.35"/>
    <row r="6296" s="3" customFormat="1" x14ac:dyDescent="0.35"/>
    <row r="6297" s="3" customFormat="1" x14ac:dyDescent="0.35"/>
    <row r="6298" s="3" customFormat="1" x14ac:dyDescent="0.35"/>
    <row r="6299" s="3" customFormat="1" x14ac:dyDescent="0.35"/>
    <row r="6300" s="3" customFormat="1" x14ac:dyDescent="0.35"/>
    <row r="6301" s="3" customFormat="1" x14ac:dyDescent="0.35"/>
    <row r="6302" s="3" customFormat="1" x14ac:dyDescent="0.35"/>
    <row r="6303" s="3" customFormat="1" x14ac:dyDescent="0.35"/>
    <row r="6304" s="3" customFormat="1" x14ac:dyDescent="0.35"/>
    <row r="6305" s="3" customFormat="1" x14ac:dyDescent="0.35"/>
    <row r="6306" s="3" customFormat="1" x14ac:dyDescent="0.35"/>
    <row r="6307" s="3" customFormat="1" x14ac:dyDescent="0.35"/>
    <row r="6308" s="3" customFormat="1" x14ac:dyDescent="0.35"/>
    <row r="6309" s="3" customFormat="1" x14ac:dyDescent="0.35"/>
    <row r="6310" s="3" customFormat="1" x14ac:dyDescent="0.35"/>
    <row r="6311" s="3" customFormat="1" x14ac:dyDescent="0.35"/>
    <row r="6312" s="3" customFormat="1" x14ac:dyDescent="0.35"/>
    <row r="6313" s="3" customFormat="1" x14ac:dyDescent="0.35"/>
    <row r="6314" s="3" customFormat="1" x14ac:dyDescent="0.35"/>
    <row r="6315" s="3" customFormat="1" x14ac:dyDescent="0.35"/>
    <row r="6316" s="3" customFormat="1" x14ac:dyDescent="0.35"/>
    <row r="6317" s="3" customFormat="1" x14ac:dyDescent="0.35"/>
    <row r="6318" s="3" customFormat="1" x14ac:dyDescent="0.35"/>
    <row r="6319" s="3" customFormat="1" x14ac:dyDescent="0.35"/>
    <row r="6320" s="3" customFormat="1" x14ac:dyDescent="0.35"/>
    <row r="6321" s="3" customFormat="1" x14ac:dyDescent="0.35"/>
    <row r="6322" s="3" customFormat="1" x14ac:dyDescent="0.35"/>
    <row r="6323" s="3" customFormat="1" x14ac:dyDescent="0.35"/>
    <row r="6324" s="3" customFormat="1" x14ac:dyDescent="0.35"/>
    <row r="6325" s="3" customFormat="1" x14ac:dyDescent="0.35"/>
    <row r="6326" s="3" customFormat="1" x14ac:dyDescent="0.35"/>
    <row r="6327" s="3" customFormat="1" x14ac:dyDescent="0.35"/>
    <row r="6328" s="3" customFormat="1" x14ac:dyDescent="0.35"/>
    <row r="6329" s="3" customFormat="1" x14ac:dyDescent="0.35"/>
    <row r="6330" s="3" customFormat="1" x14ac:dyDescent="0.35"/>
    <row r="6331" s="3" customFormat="1" x14ac:dyDescent="0.35"/>
    <row r="6332" s="3" customFormat="1" x14ac:dyDescent="0.35"/>
    <row r="6333" s="3" customFormat="1" x14ac:dyDescent="0.35"/>
    <row r="6334" s="3" customFormat="1" x14ac:dyDescent="0.35"/>
    <row r="6335" s="3" customFormat="1" x14ac:dyDescent="0.35"/>
    <row r="6336" s="3" customFormat="1" x14ac:dyDescent="0.35"/>
    <row r="6337" s="3" customFormat="1" x14ac:dyDescent="0.35"/>
    <row r="6338" s="3" customFormat="1" x14ac:dyDescent="0.35"/>
    <row r="6339" s="3" customFormat="1" x14ac:dyDescent="0.35"/>
    <row r="6340" s="3" customFormat="1" x14ac:dyDescent="0.35"/>
    <row r="6341" s="3" customFormat="1" x14ac:dyDescent="0.35"/>
    <row r="6342" s="3" customFormat="1" x14ac:dyDescent="0.35"/>
    <row r="6343" s="3" customFormat="1" x14ac:dyDescent="0.35"/>
    <row r="6344" s="3" customFormat="1" x14ac:dyDescent="0.35"/>
    <row r="6345" s="3" customFormat="1" x14ac:dyDescent="0.35"/>
    <row r="6346" s="3" customFormat="1" x14ac:dyDescent="0.35"/>
    <row r="6347" s="3" customFormat="1" x14ac:dyDescent="0.35"/>
    <row r="6348" s="3" customFormat="1" x14ac:dyDescent="0.35"/>
    <row r="6349" s="3" customFormat="1" x14ac:dyDescent="0.35"/>
    <row r="6350" s="3" customFormat="1" x14ac:dyDescent="0.35"/>
    <row r="6351" s="3" customFormat="1" x14ac:dyDescent="0.35"/>
    <row r="6352" s="3" customFormat="1" x14ac:dyDescent="0.35"/>
    <row r="6353" s="3" customFormat="1" x14ac:dyDescent="0.35"/>
    <row r="6354" s="3" customFormat="1" x14ac:dyDescent="0.35"/>
    <row r="6355" s="3" customFormat="1" x14ac:dyDescent="0.35"/>
    <row r="6356" s="3" customFormat="1" x14ac:dyDescent="0.35"/>
    <row r="6357" s="3" customFormat="1" x14ac:dyDescent="0.35"/>
    <row r="6358" s="3" customFormat="1" x14ac:dyDescent="0.35"/>
    <row r="6359" s="3" customFormat="1" x14ac:dyDescent="0.35"/>
    <row r="6360" s="3" customFormat="1" x14ac:dyDescent="0.35"/>
    <row r="6361" s="3" customFormat="1" x14ac:dyDescent="0.35"/>
    <row r="6362" s="3" customFormat="1" x14ac:dyDescent="0.35"/>
    <row r="6363" s="3" customFormat="1" x14ac:dyDescent="0.35"/>
    <row r="6364" s="3" customFormat="1" x14ac:dyDescent="0.35"/>
    <row r="6365" s="3" customFormat="1" x14ac:dyDescent="0.35"/>
    <row r="6366" s="3" customFormat="1" x14ac:dyDescent="0.35"/>
    <row r="6367" s="3" customFormat="1" x14ac:dyDescent="0.35"/>
    <row r="6368" s="3" customFormat="1" x14ac:dyDescent="0.35"/>
    <row r="6369" s="3" customFormat="1" x14ac:dyDescent="0.35"/>
    <row r="6370" s="3" customFormat="1" x14ac:dyDescent="0.35"/>
    <row r="6371" s="3" customFormat="1" x14ac:dyDescent="0.35"/>
    <row r="6372" s="3" customFormat="1" x14ac:dyDescent="0.35"/>
    <row r="6373" s="3" customFormat="1" x14ac:dyDescent="0.35"/>
    <row r="6374" s="3" customFormat="1" x14ac:dyDescent="0.35"/>
    <row r="6375" s="3" customFormat="1" x14ac:dyDescent="0.35"/>
    <row r="6376" s="3" customFormat="1" x14ac:dyDescent="0.35"/>
    <row r="6377" s="3" customFormat="1" x14ac:dyDescent="0.35"/>
    <row r="6378" s="3" customFormat="1" x14ac:dyDescent="0.35"/>
    <row r="6379" s="3" customFormat="1" x14ac:dyDescent="0.35"/>
    <row r="6380" s="3" customFormat="1" x14ac:dyDescent="0.35"/>
    <row r="6381" s="3" customFormat="1" x14ac:dyDescent="0.35"/>
    <row r="6382" s="3" customFormat="1" x14ac:dyDescent="0.35"/>
    <row r="6383" s="3" customFormat="1" x14ac:dyDescent="0.35"/>
    <row r="6384" s="3" customFormat="1" x14ac:dyDescent="0.35"/>
    <row r="6385" s="3" customFormat="1" x14ac:dyDescent="0.35"/>
    <row r="6386" s="3" customFormat="1" x14ac:dyDescent="0.35"/>
    <row r="6387" s="3" customFormat="1" x14ac:dyDescent="0.35"/>
    <row r="6388" s="3" customFormat="1" x14ac:dyDescent="0.35"/>
    <row r="6389" s="3" customFormat="1" x14ac:dyDescent="0.35"/>
    <row r="6390" s="3" customFormat="1" x14ac:dyDescent="0.35"/>
    <row r="6391" s="3" customFormat="1" x14ac:dyDescent="0.35"/>
    <row r="6392" s="3" customFormat="1" x14ac:dyDescent="0.35"/>
    <row r="6393" s="3" customFormat="1" x14ac:dyDescent="0.35"/>
    <row r="6394" s="3" customFormat="1" x14ac:dyDescent="0.35"/>
    <row r="6395" s="3" customFormat="1" x14ac:dyDescent="0.35"/>
    <row r="6396" s="3" customFormat="1" x14ac:dyDescent="0.35"/>
    <row r="6397" s="3" customFormat="1" x14ac:dyDescent="0.35"/>
    <row r="6398" s="3" customFormat="1" x14ac:dyDescent="0.35"/>
    <row r="6399" s="3" customFormat="1" x14ac:dyDescent="0.35"/>
    <row r="6400" s="3" customFormat="1" x14ac:dyDescent="0.35"/>
    <row r="6401" s="3" customFormat="1" x14ac:dyDescent="0.35"/>
    <row r="6402" s="3" customFormat="1" x14ac:dyDescent="0.35"/>
    <row r="6403" s="3" customFormat="1" x14ac:dyDescent="0.35"/>
    <row r="6404" s="3" customFormat="1" x14ac:dyDescent="0.35"/>
    <row r="6405" s="3" customFormat="1" x14ac:dyDescent="0.35"/>
    <row r="6406" s="3" customFormat="1" x14ac:dyDescent="0.35"/>
    <row r="6407" s="3" customFormat="1" x14ac:dyDescent="0.35"/>
    <row r="6408" s="3" customFormat="1" x14ac:dyDescent="0.35"/>
    <row r="6409" s="3" customFormat="1" x14ac:dyDescent="0.35"/>
    <row r="6410" s="3" customFormat="1" x14ac:dyDescent="0.35"/>
    <row r="6411" s="3" customFormat="1" x14ac:dyDescent="0.35"/>
    <row r="6412" s="3" customFormat="1" x14ac:dyDescent="0.35"/>
    <row r="6413" s="3" customFormat="1" x14ac:dyDescent="0.35"/>
    <row r="6414" s="3" customFormat="1" x14ac:dyDescent="0.35"/>
    <row r="6415" s="3" customFormat="1" x14ac:dyDescent="0.35"/>
    <row r="6416" s="3" customFormat="1" x14ac:dyDescent="0.35"/>
    <row r="6417" s="3" customFormat="1" x14ac:dyDescent="0.35"/>
    <row r="6418" s="3" customFormat="1" x14ac:dyDescent="0.35"/>
    <row r="6419" s="3" customFormat="1" x14ac:dyDescent="0.35"/>
    <row r="6420" s="3" customFormat="1" x14ac:dyDescent="0.35"/>
    <row r="6421" s="3" customFormat="1" x14ac:dyDescent="0.35"/>
    <row r="6422" s="3" customFormat="1" x14ac:dyDescent="0.35"/>
    <row r="6423" s="3" customFormat="1" x14ac:dyDescent="0.35"/>
    <row r="6424" s="3" customFormat="1" x14ac:dyDescent="0.35"/>
    <row r="6425" s="3" customFormat="1" x14ac:dyDescent="0.35"/>
    <row r="6426" s="3" customFormat="1" x14ac:dyDescent="0.35"/>
    <row r="6427" s="3" customFormat="1" x14ac:dyDescent="0.35"/>
    <row r="6428" s="3" customFormat="1" x14ac:dyDescent="0.35"/>
    <row r="6429" s="3" customFormat="1" x14ac:dyDescent="0.35"/>
    <row r="6430" s="3" customFormat="1" x14ac:dyDescent="0.35"/>
    <row r="6431" s="3" customFormat="1" x14ac:dyDescent="0.35"/>
    <row r="6432" s="3" customFormat="1" x14ac:dyDescent="0.35"/>
    <row r="6433" s="3" customFormat="1" x14ac:dyDescent="0.35"/>
    <row r="6434" s="3" customFormat="1" x14ac:dyDescent="0.35"/>
    <row r="6435" s="3" customFormat="1" x14ac:dyDescent="0.35"/>
    <row r="6436" s="3" customFormat="1" x14ac:dyDescent="0.35"/>
    <row r="6437" s="3" customFormat="1" x14ac:dyDescent="0.35"/>
    <row r="6438" s="3" customFormat="1" x14ac:dyDescent="0.35"/>
    <row r="6439" s="3" customFormat="1" x14ac:dyDescent="0.35"/>
    <row r="6440" s="3" customFormat="1" x14ac:dyDescent="0.35"/>
    <row r="6441" s="3" customFormat="1" x14ac:dyDescent="0.35"/>
    <row r="6442" s="3" customFormat="1" x14ac:dyDescent="0.35"/>
    <row r="6443" s="3" customFormat="1" x14ac:dyDescent="0.35"/>
    <row r="6444" s="3" customFormat="1" x14ac:dyDescent="0.35"/>
    <row r="6445" s="3" customFormat="1" x14ac:dyDescent="0.35"/>
    <row r="6446" s="3" customFormat="1" x14ac:dyDescent="0.35"/>
    <row r="6447" s="3" customFormat="1" x14ac:dyDescent="0.35"/>
    <row r="6448" s="3" customFormat="1" x14ac:dyDescent="0.35"/>
    <row r="6449" s="3" customFormat="1" x14ac:dyDescent="0.35"/>
    <row r="6450" s="3" customFormat="1" x14ac:dyDescent="0.35"/>
    <row r="6451" s="3" customFormat="1" x14ac:dyDescent="0.35"/>
    <row r="6452" s="3" customFormat="1" x14ac:dyDescent="0.35"/>
    <row r="6453" s="3" customFormat="1" x14ac:dyDescent="0.35"/>
    <row r="6454" s="3" customFormat="1" x14ac:dyDescent="0.35"/>
    <row r="6455" s="3" customFormat="1" x14ac:dyDescent="0.35"/>
    <row r="6456" s="3" customFormat="1" x14ac:dyDescent="0.35"/>
    <row r="6457" s="3" customFormat="1" x14ac:dyDescent="0.35"/>
    <row r="6458" s="3" customFormat="1" x14ac:dyDescent="0.35"/>
    <row r="6459" s="3" customFormat="1" x14ac:dyDescent="0.35"/>
    <row r="6460" s="3" customFormat="1" x14ac:dyDescent="0.35"/>
    <row r="6461" s="3" customFormat="1" x14ac:dyDescent="0.35"/>
    <row r="6462" s="3" customFormat="1" x14ac:dyDescent="0.35"/>
    <row r="6463" s="3" customFormat="1" x14ac:dyDescent="0.35"/>
    <row r="6464" s="3" customFormat="1" x14ac:dyDescent="0.35"/>
    <row r="6465" s="3" customFormat="1" x14ac:dyDescent="0.35"/>
    <row r="6466" s="3" customFormat="1" x14ac:dyDescent="0.35"/>
    <row r="6467" s="3" customFormat="1" x14ac:dyDescent="0.35"/>
    <row r="6468" s="3" customFormat="1" x14ac:dyDescent="0.35"/>
    <row r="6469" s="3" customFormat="1" x14ac:dyDescent="0.35"/>
    <row r="6470" s="3" customFormat="1" x14ac:dyDescent="0.35"/>
    <row r="6471" s="3" customFormat="1" x14ac:dyDescent="0.35"/>
    <row r="6472" s="3" customFormat="1" x14ac:dyDescent="0.35"/>
    <row r="6473" s="3" customFormat="1" x14ac:dyDescent="0.35"/>
    <row r="6474" s="3" customFormat="1" x14ac:dyDescent="0.35"/>
    <row r="6475" s="3" customFormat="1" x14ac:dyDescent="0.35"/>
    <row r="6476" s="3" customFormat="1" x14ac:dyDescent="0.35"/>
    <row r="6477" s="3" customFormat="1" x14ac:dyDescent="0.35"/>
    <row r="6478" s="3" customFormat="1" x14ac:dyDescent="0.35"/>
    <row r="6479" s="3" customFormat="1" x14ac:dyDescent="0.35"/>
    <row r="6480" s="3" customFormat="1" x14ac:dyDescent="0.35"/>
    <row r="6481" s="3" customFormat="1" x14ac:dyDescent="0.35"/>
    <row r="6482" s="3" customFormat="1" x14ac:dyDescent="0.35"/>
    <row r="6483" s="3" customFormat="1" x14ac:dyDescent="0.35"/>
    <row r="6484" s="3" customFormat="1" x14ac:dyDescent="0.35"/>
    <row r="6485" s="3" customFormat="1" x14ac:dyDescent="0.35"/>
    <row r="6486" s="3" customFormat="1" x14ac:dyDescent="0.35"/>
    <row r="6487" s="3" customFormat="1" x14ac:dyDescent="0.35"/>
    <row r="6488" s="3" customFormat="1" x14ac:dyDescent="0.35"/>
    <row r="6489" s="3" customFormat="1" x14ac:dyDescent="0.35"/>
    <row r="6490" s="3" customFormat="1" x14ac:dyDescent="0.35"/>
    <row r="6491" s="3" customFormat="1" x14ac:dyDescent="0.35"/>
    <row r="6492" s="3" customFormat="1" x14ac:dyDescent="0.35"/>
    <row r="6493" s="3" customFormat="1" x14ac:dyDescent="0.35"/>
    <row r="6494" s="3" customFormat="1" x14ac:dyDescent="0.35"/>
    <row r="6495" s="3" customFormat="1" x14ac:dyDescent="0.35"/>
    <row r="6496" s="3" customFormat="1" x14ac:dyDescent="0.35"/>
    <row r="6497" s="3" customFormat="1" x14ac:dyDescent="0.35"/>
    <row r="6498" s="3" customFormat="1" x14ac:dyDescent="0.35"/>
    <row r="6499" s="3" customFormat="1" x14ac:dyDescent="0.35"/>
    <row r="6500" s="3" customFormat="1" x14ac:dyDescent="0.35"/>
    <row r="6501" s="3" customFormat="1" x14ac:dyDescent="0.35"/>
    <row r="6502" s="3" customFormat="1" x14ac:dyDescent="0.35"/>
    <row r="6503" s="3" customFormat="1" x14ac:dyDescent="0.35"/>
    <row r="6504" s="3" customFormat="1" x14ac:dyDescent="0.35"/>
    <row r="6505" s="3" customFormat="1" x14ac:dyDescent="0.35"/>
    <row r="6506" s="3" customFormat="1" x14ac:dyDescent="0.35"/>
    <row r="6507" s="3" customFormat="1" x14ac:dyDescent="0.35"/>
    <row r="6508" s="3" customFormat="1" x14ac:dyDescent="0.35"/>
    <row r="6509" s="3" customFormat="1" x14ac:dyDescent="0.35"/>
    <row r="6510" s="3" customFormat="1" x14ac:dyDescent="0.35"/>
    <row r="6511" s="3" customFormat="1" x14ac:dyDescent="0.35"/>
    <row r="6512" s="3" customFormat="1" x14ac:dyDescent="0.35"/>
    <row r="6513" s="3" customFormat="1" x14ac:dyDescent="0.35"/>
    <row r="6514" s="3" customFormat="1" x14ac:dyDescent="0.35"/>
    <row r="6515" s="3" customFormat="1" x14ac:dyDescent="0.35"/>
    <row r="6516" s="3" customFormat="1" x14ac:dyDescent="0.35"/>
    <row r="6517" s="3" customFormat="1" x14ac:dyDescent="0.35"/>
    <row r="6518" s="3" customFormat="1" x14ac:dyDescent="0.35"/>
    <row r="6519" s="3" customFormat="1" x14ac:dyDescent="0.35"/>
    <row r="6520" s="3" customFormat="1" x14ac:dyDescent="0.35"/>
    <row r="6521" s="3" customFormat="1" x14ac:dyDescent="0.35"/>
    <row r="6522" s="3" customFormat="1" x14ac:dyDescent="0.35"/>
    <row r="6523" s="3" customFormat="1" x14ac:dyDescent="0.35"/>
    <row r="6524" s="3" customFormat="1" x14ac:dyDescent="0.35"/>
    <row r="6525" s="3" customFormat="1" x14ac:dyDescent="0.35"/>
    <row r="6526" s="3" customFormat="1" x14ac:dyDescent="0.35"/>
    <row r="6527" s="3" customFormat="1" x14ac:dyDescent="0.35"/>
    <row r="6528" s="3" customFormat="1" x14ac:dyDescent="0.35"/>
    <row r="6529" s="3" customFormat="1" x14ac:dyDescent="0.35"/>
    <row r="6530" s="3" customFormat="1" x14ac:dyDescent="0.35"/>
    <row r="6531" s="3" customFormat="1" x14ac:dyDescent="0.35"/>
    <row r="6532" s="3" customFormat="1" x14ac:dyDescent="0.35"/>
    <row r="6533" s="3" customFormat="1" x14ac:dyDescent="0.35"/>
    <row r="6534" s="3" customFormat="1" x14ac:dyDescent="0.35"/>
    <row r="6535" s="3" customFormat="1" x14ac:dyDescent="0.35"/>
    <row r="6536" s="3" customFormat="1" x14ac:dyDescent="0.35"/>
    <row r="6537" s="3" customFormat="1" x14ac:dyDescent="0.35"/>
    <row r="6538" s="3" customFormat="1" x14ac:dyDescent="0.35"/>
    <row r="6539" s="3" customFormat="1" x14ac:dyDescent="0.35"/>
    <row r="6540" s="3" customFormat="1" x14ac:dyDescent="0.35"/>
    <row r="6541" s="3" customFormat="1" x14ac:dyDescent="0.35"/>
    <row r="6542" s="3" customFormat="1" x14ac:dyDescent="0.35"/>
    <row r="6543" s="3" customFormat="1" x14ac:dyDescent="0.35"/>
    <row r="6544" s="3" customFormat="1" x14ac:dyDescent="0.35"/>
    <row r="6545" s="3" customFormat="1" x14ac:dyDescent="0.35"/>
    <row r="6546" s="3" customFormat="1" x14ac:dyDescent="0.35"/>
    <row r="6547" s="3" customFormat="1" x14ac:dyDescent="0.35"/>
    <row r="6548" s="3" customFormat="1" x14ac:dyDescent="0.35"/>
    <row r="6549" s="3" customFormat="1" x14ac:dyDescent="0.35"/>
    <row r="6550" s="3" customFormat="1" x14ac:dyDescent="0.35"/>
    <row r="6551" s="3" customFormat="1" x14ac:dyDescent="0.35"/>
    <row r="6552" s="3" customFormat="1" x14ac:dyDescent="0.35"/>
    <row r="6553" s="3" customFormat="1" x14ac:dyDescent="0.35"/>
    <row r="6554" s="3" customFormat="1" x14ac:dyDescent="0.35"/>
    <row r="6555" s="3" customFormat="1" x14ac:dyDescent="0.35"/>
    <row r="6556" s="3" customFormat="1" x14ac:dyDescent="0.35"/>
    <row r="6557" s="3" customFormat="1" x14ac:dyDescent="0.35"/>
    <row r="6558" s="3" customFormat="1" x14ac:dyDescent="0.35"/>
    <row r="6559" s="3" customFormat="1" x14ac:dyDescent="0.35"/>
    <row r="6560" s="3" customFormat="1" x14ac:dyDescent="0.35"/>
    <row r="6561" s="3" customFormat="1" x14ac:dyDescent="0.35"/>
    <row r="6562" s="3" customFormat="1" x14ac:dyDescent="0.35"/>
    <row r="6563" s="3" customFormat="1" x14ac:dyDescent="0.35"/>
    <row r="6564" s="3" customFormat="1" x14ac:dyDescent="0.35"/>
    <row r="6565" s="3" customFormat="1" x14ac:dyDescent="0.35"/>
    <row r="6566" s="3" customFormat="1" x14ac:dyDescent="0.35"/>
    <row r="6567" s="3" customFormat="1" x14ac:dyDescent="0.35"/>
    <row r="6568" s="3" customFormat="1" x14ac:dyDescent="0.35"/>
    <row r="6569" s="3" customFormat="1" x14ac:dyDescent="0.35"/>
    <row r="6570" s="3" customFormat="1" x14ac:dyDescent="0.35"/>
    <row r="6571" s="3" customFormat="1" x14ac:dyDescent="0.35"/>
    <row r="6572" s="3" customFormat="1" x14ac:dyDescent="0.35"/>
    <row r="6573" s="3" customFormat="1" x14ac:dyDescent="0.35"/>
    <row r="6574" s="3" customFormat="1" x14ac:dyDescent="0.35"/>
    <row r="6575" s="3" customFormat="1" x14ac:dyDescent="0.35"/>
    <row r="6576" s="3" customFormat="1" x14ac:dyDescent="0.35"/>
    <row r="6577" s="3" customFormat="1" x14ac:dyDescent="0.35"/>
    <row r="6578" s="3" customFormat="1" x14ac:dyDescent="0.35"/>
    <row r="6579" s="3" customFormat="1" x14ac:dyDescent="0.35"/>
    <row r="6580" s="3" customFormat="1" x14ac:dyDescent="0.35"/>
    <row r="6581" s="3" customFormat="1" x14ac:dyDescent="0.35"/>
    <row r="6582" s="3" customFormat="1" x14ac:dyDescent="0.35"/>
    <row r="6583" s="3" customFormat="1" x14ac:dyDescent="0.35"/>
    <row r="6584" s="3" customFormat="1" x14ac:dyDescent="0.35"/>
    <row r="6585" s="3" customFormat="1" x14ac:dyDescent="0.35"/>
    <row r="6586" s="3" customFormat="1" x14ac:dyDescent="0.35"/>
    <row r="6587" s="3" customFormat="1" x14ac:dyDescent="0.35"/>
    <row r="6588" s="3" customFormat="1" x14ac:dyDescent="0.35"/>
    <row r="6589" s="3" customFormat="1" x14ac:dyDescent="0.35"/>
    <row r="6590" s="3" customFormat="1" x14ac:dyDescent="0.35"/>
    <row r="6591" s="3" customFormat="1" x14ac:dyDescent="0.35"/>
    <row r="6592" s="3" customFormat="1" x14ac:dyDescent="0.35"/>
    <row r="6593" s="3" customFormat="1" x14ac:dyDescent="0.35"/>
    <row r="6594" s="3" customFormat="1" x14ac:dyDescent="0.35"/>
    <row r="6595" s="3" customFormat="1" x14ac:dyDescent="0.35"/>
    <row r="6596" s="3" customFormat="1" x14ac:dyDescent="0.35"/>
    <row r="6597" s="3" customFormat="1" x14ac:dyDescent="0.35"/>
    <row r="6598" s="3" customFormat="1" x14ac:dyDescent="0.35"/>
    <row r="6599" s="3" customFormat="1" x14ac:dyDescent="0.35"/>
    <row r="6600" s="3" customFormat="1" x14ac:dyDescent="0.35"/>
    <row r="6601" s="3" customFormat="1" x14ac:dyDescent="0.35"/>
    <row r="6602" s="3" customFormat="1" x14ac:dyDescent="0.35"/>
    <row r="6603" s="3" customFormat="1" x14ac:dyDescent="0.35"/>
    <row r="6604" s="3" customFormat="1" x14ac:dyDescent="0.35"/>
    <row r="6605" s="3" customFormat="1" x14ac:dyDescent="0.35"/>
    <row r="6606" s="3" customFormat="1" x14ac:dyDescent="0.35"/>
    <row r="6607" s="3" customFormat="1" x14ac:dyDescent="0.35"/>
    <row r="6608" s="3" customFormat="1" x14ac:dyDescent="0.35"/>
    <row r="6609" s="3" customFormat="1" x14ac:dyDescent="0.35"/>
    <row r="6610" s="3" customFormat="1" x14ac:dyDescent="0.35"/>
    <row r="6611" s="3" customFormat="1" x14ac:dyDescent="0.35"/>
    <row r="6612" s="3" customFormat="1" x14ac:dyDescent="0.35"/>
    <row r="6613" s="3" customFormat="1" x14ac:dyDescent="0.35"/>
    <row r="6614" s="3" customFormat="1" x14ac:dyDescent="0.35"/>
    <row r="6615" s="3" customFormat="1" x14ac:dyDescent="0.35"/>
    <row r="6616" s="3" customFormat="1" x14ac:dyDescent="0.35"/>
    <row r="6617" s="3" customFormat="1" x14ac:dyDescent="0.35"/>
    <row r="6618" s="3" customFormat="1" x14ac:dyDescent="0.35"/>
    <row r="6619" s="3" customFormat="1" x14ac:dyDescent="0.35"/>
    <row r="6620" s="3" customFormat="1" x14ac:dyDescent="0.35"/>
    <row r="6621" s="3" customFormat="1" x14ac:dyDescent="0.35"/>
    <row r="6622" s="3" customFormat="1" x14ac:dyDescent="0.35"/>
    <row r="6623" s="3" customFormat="1" x14ac:dyDescent="0.35"/>
    <row r="6624" s="3" customFormat="1" x14ac:dyDescent="0.35"/>
    <row r="6625" s="3" customFormat="1" x14ac:dyDescent="0.35"/>
    <row r="6626" s="3" customFormat="1" x14ac:dyDescent="0.35"/>
    <row r="6627" s="3" customFormat="1" x14ac:dyDescent="0.35"/>
    <row r="6628" s="3" customFormat="1" x14ac:dyDescent="0.35"/>
    <row r="6629" s="3" customFormat="1" x14ac:dyDescent="0.35"/>
    <row r="6630" s="3" customFormat="1" x14ac:dyDescent="0.35"/>
    <row r="6631" s="3" customFormat="1" x14ac:dyDescent="0.35"/>
    <row r="6632" s="3" customFormat="1" x14ac:dyDescent="0.35"/>
    <row r="6633" s="3" customFormat="1" x14ac:dyDescent="0.35"/>
    <row r="6634" s="3" customFormat="1" x14ac:dyDescent="0.35"/>
    <row r="6635" s="3" customFormat="1" x14ac:dyDescent="0.35"/>
    <row r="6636" s="3" customFormat="1" x14ac:dyDescent="0.35"/>
    <row r="6637" s="3" customFormat="1" x14ac:dyDescent="0.35"/>
    <row r="6638" s="3" customFormat="1" x14ac:dyDescent="0.35"/>
    <row r="6639" s="3" customFormat="1" x14ac:dyDescent="0.35"/>
    <row r="6640" s="3" customFormat="1" x14ac:dyDescent="0.35"/>
    <row r="6641" s="3" customFormat="1" x14ac:dyDescent="0.35"/>
    <row r="6642" s="3" customFormat="1" x14ac:dyDescent="0.35"/>
    <row r="6643" s="3" customFormat="1" x14ac:dyDescent="0.35"/>
    <row r="6644" s="3" customFormat="1" x14ac:dyDescent="0.35"/>
    <row r="6645" s="3" customFormat="1" x14ac:dyDescent="0.35"/>
    <row r="6646" s="3" customFormat="1" x14ac:dyDescent="0.35"/>
    <row r="6647" s="3" customFormat="1" x14ac:dyDescent="0.35"/>
    <row r="6648" s="3" customFormat="1" x14ac:dyDescent="0.35"/>
    <row r="6649" s="3" customFormat="1" x14ac:dyDescent="0.35"/>
    <row r="6650" s="3" customFormat="1" x14ac:dyDescent="0.35"/>
    <row r="6651" s="3" customFormat="1" x14ac:dyDescent="0.35"/>
    <row r="6652" s="3" customFormat="1" x14ac:dyDescent="0.35"/>
    <row r="6653" s="3" customFormat="1" x14ac:dyDescent="0.35"/>
    <row r="6654" s="3" customFormat="1" x14ac:dyDescent="0.35"/>
    <row r="6655" s="3" customFormat="1" x14ac:dyDescent="0.35"/>
    <row r="6656" s="3" customFormat="1" x14ac:dyDescent="0.35"/>
    <row r="6657" s="3" customFormat="1" x14ac:dyDescent="0.35"/>
    <row r="6658" s="3" customFormat="1" x14ac:dyDescent="0.35"/>
    <row r="6659" s="3" customFormat="1" x14ac:dyDescent="0.35"/>
    <row r="6660" s="3" customFormat="1" x14ac:dyDescent="0.35"/>
    <row r="6661" s="3" customFormat="1" x14ac:dyDescent="0.35"/>
    <row r="6662" s="3" customFormat="1" x14ac:dyDescent="0.35"/>
    <row r="6663" s="3" customFormat="1" x14ac:dyDescent="0.35"/>
    <row r="6664" s="3" customFormat="1" x14ac:dyDescent="0.35"/>
    <row r="6665" s="3" customFormat="1" x14ac:dyDescent="0.35"/>
    <row r="6666" s="3" customFormat="1" x14ac:dyDescent="0.35"/>
    <row r="6667" s="3" customFormat="1" x14ac:dyDescent="0.35"/>
    <row r="6668" s="3" customFormat="1" x14ac:dyDescent="0.35"/>
    <row r="6669" s="3" customFormat="1" x14ac:dyDescent="0.35"/>
    <row r="6670" s="3" customFormat="1" x14ac:dyDescent="0.35"/>
    <row r="6671" s="3" customFormat="1" x14ac:dyDescent="0.35"/>
    <row r="6672" s="3" customFormat="1" x14ac:dyDescent="0.35"/>
    <row r="6673" s="3" customFormat="1" x14ac:dyDescent="0.35"/>
    <row r="6674" s="3" customFormat="1" x14ac:dyDescent="0.35"/>
    <row r="6675" s="3" customFormat="1" x14ac:dyDescent="0.35"/>
    <row r="6676" s="3" customFormat="1" x14ac:dyDescent="0.35"/>
    <row r="6677" s="3" customFormat="1" x14ac:dyDescent="0.35"/>
    <row r="6678" s="3" customFormat="1" x14ac:dyDescent="0.35"/>
    <row r="6679" s="3" customFormat="1" x14ac:dyDescent="0.35"/>
    <row r="6680" s="3" customFormat="1" x14ac:dyDescent="0.35"/>
    <row r="6681" s="3" customFormat="1" x14ac:dyDescent="0.35"/>
    <row r="6682" s="3" customFormat="1" x14ac:dyDescent="0.35"/>
    <row r="6683" s="3" customFormat="1" x14ac:dyDescent="0.35"/>
    <row r="6684" s="3" customFormat="1" x14ac:dyDescent="0.35"/>
    <row r="6685" s="3" customFormat="1" x14ac:dyDescent="0.35"/>
    <row r="6686" s="3" customFormat="1" x14ac:dyDescent="0.35"/>
    <row r="6687" s="3" customFormat="1" x14ac:dyDescent="0.35"/>
    <row r="6688" s="3" customFormat="1" x14ac:dyDescent="0.35"/>
    <row r="6689" s="3" customFormat="1" x14ac:dyDescent="0.35"/>
    <row r="6690" s="3" customFormat="1" x14ac:dyDescent="0.35"/>
    <row r="6691" s="3" customFormat="1" x14ac:dyDescent="0.35"/>
    <row r="6692" s="3" customFormat="1" x14ac:dyDescent="0.35"/>
    <row r="6693" s="3" customFormat="1" x14ac:dyDescent="0.35"/>
    <row r="6694" s="3" customFormat="1" x14ac:dyDescent="0.35"/>
    <row r="6695" s="3" customFormat="1" x14ac:dyDescent="0.35"/>
    <row r="6696" s="3" customFormat="1" x14ac:dyDescent="0.35"/>
    <row r="6697" s="3" customFormat="1" x14ac:dyDescent="0.35"/>
    <row r="6698" s="3" customFormat="1" x14ac:dyDescent="0.35"/>
    <row r="6699" s="3" customFormat="1" x14ac:dyDescent="0.35"/>
    <row r="6700" s="3" customFormat="1" x14ac:dyDescent="0.35"/>
    <row r="6701" s="3" customFormat="1" x14ac:dyDescent="0.35"/>
    <row r="6702" s="3" customFormat="1" x14ac:dyDescent="0.35"/>
    <row r="6703" s="3" customFormat="1" x14ac:dyDescent="0.35"/>
    <row r="6704" s="3" customFormat="1" x14ac:dyDescent="0.35"/>
    <row r="6705" s="3" customFormat="1" x14ac:dyDescent="0.35"/>
    <row r="6706" s="3" customFormat="1" x14ac:dyDescent="0.35"/>
    <row r="6707" s="3" customFormat="1" x14ac:dyDescent="0.35"/>
    <row r="6708" s="3" customFormat="1" x14ac:dyDescent="0.35"/>
    <row r="6709" s="3" customFormat="1" x14ac:dyDescent="0.35"/>
    <row r="6710" s="3" customFormat="1" x14ac:dyDescent="0.35"/>
    <row r="6711" s="3" customFormat="1" x14ac:dyDescent="0.35"/>
    <row r="6712" s="3" customFormat="1" x14ac:dyDescent="0.35"/>
    <row r="6713" s="3" customFormat="1" x14ac:dyDescent="0.35"/>
    <row r="6714" s="3" customFormat="1" x14ac:dyDescent="0.35"/>
    <row r="6715" s="3" customFormat="1" x14ac:dyDescent="0.35"/>
    <row r="6716" s="3" customFormat="1" x14ac:dyDescent="0.35"/>
    <row r="6717" s="3" customFormat="1" x14ac:dyDescent="0.35"/>
    <row r="6718" s="3" customFormat="1" x14ac:dyDescent="0.35"/>
    <row r="6719" s="3" customFormat="1" x14ac:dyDescent="0.35"/>
    <row r="6720" s="3" customFormat="1" x14ac:dyDescent="0.35"/>
    <row r="6721" s="3" customFormat="1" x14ac:dyDescent="0.35"/>
    <row r="6722" s="3" customFormat="1" x14ac:dyDescent="0.35"/>
    <row r="6723" s="3" customFormat="1" x14ac:dyDescent="0.35"/>
    <row r="6724" s="3" customFormat="1" x14ac:dyDescent="0.35"/>
    <row r="6725" s="3" customFormat="1" x14ac:dyDescent="0.35"/>
    <row r="6726" s="3" customFormat="1" x14ac:dyDescent="0.35"/>
    <row r="6727" s="3" customFormat="1" x14ac:dyDescent="0.35"/>
    <row r="6728" s="3" customFormat="1" x14ac:dyDescent="0.35"/>
    <row r="6729" s="3" customFormat="1" x14ac:dyDescent="0.35"/>
    <row r="6730" s="3" customFormat="1" x14ac:dyDescent="0.35"/>
    <row r="6731" s="3" customFormat="1" x14ac:dyDescent="0.35"/>
    <row r="6732" s="3" customFormat="1" x14ac:dyDescent="0.35"/>
    <row r="6733" s="3" customFormat="1" x14ac:dyDescent="0.35"/>
    <row r="6734" s="3" customFormat="1" x14ac:dyDescent="0.35"/>
    <row r="6735" s="3" customFormat="1" x14ac:dyDescent="0.35"/>
    <row r="6736" s="3" customFormat="1" x14ac:dyDescent="0.35"/>
    <row r="6737" s="3" customFormat="1" x14ac:dyDescent="0.35"/>
    <row r="6738" s="3" customFormat="1" x14ac:dyDescent="0.35"/>
    <row r="6739" s="3" customFormat="1" x14ac:dyDescent="0.35"/>
    <row r="6740" s="3" customFormat="1" x14ac:dyDescent="0.35"/>
    <row r="6741" s="3" customFormat="1" x14ac:dyDescent="0.35"/>
    <row r="6742" s="3" customFormat="1" x14ac:dyDescent="0.35"/>
    <row r="6743" s="3" customFormat="1" x14ac:dyDescent="0.35"/>
    <row r="6744" s="3" customFormat="1" x14ac:dyDescent="0.35"/>
    <row r="6745" s="3" customFormat="1" x14ac:dyDescent="0.35"/>
    <row r="6746" s="3" customFormat="1" x14ac:dyDescent="0.35"/>
    <row r="6747" s="3" customFormat="1" x14ac:dyDescent="0.35"/>
    <row r="6748" s="3" customFormat="1" x14ac:dyDescent="0.35"/>
    <row r="6749" s="3" customFormat="1" x14ac:dyDescent="0.35"/>
    <row r="6750" s="3" customFormat="1" x14ac:dyDescent="0.35"/>
    <row r="6751" s="3" customFormat="1" x14ac:dyDescent="0.35"/>
    <row r="6752" s="3" customFormat="1" x14ac:dyDescent="0.35"/>
    <row r="6753" s="3" customFormat="1" x14ac:dyDescent="0.35"/>
    <row r="6754" s="3" customFormat="1" x14ac:dyDescent="0.35"/>
    <row r="6755" s="3" customFormat="1" x14ac:dyDescent="0.35"/>
    <row r="6756" s="3" customFormat="1" x14ac:dyDescent="0.35"/>
    <row r="6757" s="3" customFormat="1" x14ac:dyDescent="0.35"/>
    <row r="6758" s="3" customFormat="1" x14ac:dyDescent="0.35"/>
    <row r="6759" s="3" customFormat="1" x14ac:dyDescent="0.35"/>
    <row r="6760" s="3" customFormat="1" x14ac:dyDescent="0.35"/>
    <row r="6761" s="3" customFormat="1" x14ac:dyDescent="0.35"/>
    <row r="6762" s="3" customFormat="1" x14ac:dyDescent="0.35"/>
    <row r="6763" s="3" customFormat="1" x14ac:dyDescent="0.35"/>
    <row r="6764" s="3" customFormat="1" x14ac:dyDescent="0.35"/>
    <row r="6765" s="3" customFormat="1" x14ac:dyDescent="0.35"/>
    <row r="6766" s="3" customFormat="1" x14ac:dyDescent="0.35"/>
    <row r="6767" s="3" customFormat="1" x14ac:dyDescent="0.35"/>
    <row r="6768" s="3" customFormat="1" x14ac:dyDescent="0.35"/>
    <row r="6769" s="3" customFormat="1" x14ac:dyDescent="0.35"/>
    <row r="6770" s="3" customFormat="1" x14ac:dyDescent="0.35"/>
    <row r="6771" s="3" customFormat="1" x14ac:dyDescent="0.35"/>
    <row r="6772" s="3" customFormat="1" x14ac:dyDescent="0.35"/>
    <row r="6773" s="3" customFormat="1" x14ac:dyDescent="0.35"/>
    <row r="6774" s="3" customFormat="1" x14ac:dyDescent="0.35"/>
    <row r="6775" s="3" customFormat="1" x14ac:dyDescent="0.35"/>
    <row r="6776" s="3" customFormat="1" x14ac:dyDescent="0.35"/>
    <row r="6777" s="3" customFormat="1" x14ac:dyDescent="0.35"/>
    <row r="6778" s="3" customFormat="1" x14ac:dyDescent="0.35"/>
    <row r="6779" s="3" customFormat="1" x14ac:dyDescent="0.35"/>
    <row r="6780" s="3" customFormat="1" x14ac:dyDescent="0.35"/>
    <row r="6781" s="3" customFormat="1" x14ac:dyDescent="0.35"/>
    <row r="6782" s="3" customFormat="1" x14ac:dyDescent="0.35"/>
    <row r="6783" s="3" customFormat="1" x14ac:dyDescent="0.35"/>
    <row r="6784" s="3" customFormat="1" x14ac:dyDescent="0.35"/>
    <row r="6785" s="3" customFormat="1" x14ac:dyDescent="0.35"/>
    <row r="6786" s="3" customFormat="1" x14ac:dyDescent="0.35"/>
    <row r="6787" s="3" customFormat="1" x14ac:dyDescent="0.35"/>
    <row r="6788" s="3" customFormat="1" x14ac:dyDescent="0.35"/>
    <row r="6789" s="3" customFormat="1" x14ac:dyDescent="0.35"/>
    <row r="6790" s="3" customFormat="1" x14ac:dyDescent="0.35"/>
    <row r="6791" s="3" customFormat="1" x14ac:dyDescent="0.35"/>
    <row r="6792" s="3" customFormat="1" x14ac:dyDescent="0.35"/>
    <row r="6793" s="3" customFormat="1" x14ac:dyDescent="0.35"/>
    <row r="6794" s="3" customFormat="1" x14ac:dyDescent="0.35"/>
    <row r="6795" s="3" customFormat="1" x14ac:dyDescent="0.35"/>
    <row r="6796" s="3" customFormat="1" x14ac:dyDescent="0.35"/>
    <row r="6797" s="3" customFormat="1" x14ac:dyDescent="0.35"/>
    <row r="6798" s="3" customFormat="1" x14ac:dyDescent="0.35"/>
    <row r="6799" s="3" customFormat="1" x14ac:dyDescent="0.35"/>
    <row r="6800" s="3" customFormat="1" x14ac:dyDescent="0.35"/>
    <row r="6801" s="3" customFormat="1" x14ac:dyDescent="0.35"/>
    <row r="6802" s="3" customFormat="1" x14ac:dyDescent="0.35"/>
    <row r="6803" s="3" customFormat="1" x14ac:dyDescent="0.35"/>
    <row r="6804" s="3" customFormat="1" x14ac:dyDescent="0.35"/>
    <row r="6805" s="3" customFormat="1" x14ac:dyDescent="0.35"/>
    <row r="6806" s="3" customFormat="1" x14ac:dyDescent="0.35"/>
    <row r="6807" s="3" customFormat="1" x14ac:dyDescent="0.35"/>
    <row r="6808" s="3" customFormat="1" x14ac:dyDescent="0.35"/>
    <row r="6809" s="3" customFormat="1" x14ac:dyDescent="0.35"/>
    <row r="6810" s="3" customFormat="1" x14ac:dyDescent="0.35"/>
    <row r="6811" s="3" customFormat="1" x14ac:dyDescent="0.35"/>
    <row r="6812" s="3" customFormat="1" x14ac:dyDescent="0.35"/>
    <row r="6813" s="3" customFormat="1" x14ac:dyDescent="0.35"/>
    <row r="6814" s="3" customFormat="1" x14ac:dyDescent="0.35"/>
    <row r="6815" s="3" customFormat="1" x14ac:dyDescent="0.35"/>
    <row r="6816" s="3" customFormat="1" x14ac:dyDescent="0.35"/>
    <row r="6817" s="3" customFormat="1" x14ac:dyDescent="0.35"/>
    <row r="6818" s="3" customFormat="1" x14ac:dyDescent="0.35"/>
    <row r="6819" s="3" customFormat="1" x14ac:dyDescent="0.35"/>
    <row r="6820" s="3" customFormat="1" x14ac:dyDescent="0.35"/>
    <row r="6821" s="3" customFormat="1" x14ac:dyDescent="0.35"/>
    <row r="6822" s="3" customFormat="1" x14ac:dyDescent="0.35"/>
    <row r="6823" s="3" customFormat="1" x14ac:dyDescent="0.35"/>
    <row r="6824" s="3" customFormat="1" x14ac:dyDescent="0.35"/>
    <row r="6825" s="3" customFormat="1" x14ac:dyDescent="0.35"/>
    <row r="6826" s="3" customFormat="1" x14ac:dyDescent="0.35"/>
    <row r="6827" s="3" customFormat="1" x14ac:dyDescent="0.35"/>
    <row r="6828" s="3" customFormat="1" x14ac:dyDescent="0.35"/>
    <row r="6829" s="3" customFormat="1" x14ac:dyDescent="0.35"/>
    <row r="6830" s="3" customFormat="1" x14ac:dyDescent="0.35"/>
    <row r="6831" s="3" customFormat="1" x14ac:dyDescent="0.35"/>
    <row r="6832" s="3" customFormat="1" x14ac:dyDescent="0.35"/>
    <row r="6833" s="3" customFormat="1" x14ac:dyDescent="0.35"/>
    <row r="6834" s="3" customFormat="1" x14ac:dyDescent="0.35"/>
    <row r="6835" s="3" customFormat="1" x14ac:dyDescent="0.35"/>
    <row r="6836" s="3" customFormat="1" x14ac:dyDescent="0.35"/>
    <row r="6837" s="3" customFormat="1" x14ac:dyDescent="0.35"/>
    <row r="6838" s="3" customFormat="1" x14ac:dyDescent="0.35"/>
    <row r="6839" s="3" customFormat="1" x14ac:dyDescent="0.35"/>
    <row r="6840" s="3" customFormat="1" x14ac:dyDescent="0.35"/>
    <row r="6841" s="3" customFormat="1" x14ac:dyDescent="0.35"/>
    <row r="6842" s="3" customFormat="1" x14ac:dyDescent="0.35"/>
    <row r="6843" s="3" customFormat="1" x14ac:dyDescent="0.35"/>
    <row r="6844" s="3" customFormat="1" x14ac:dyDescent="0.35"/>
    <row r="6845" s="3" customFormat="1" x14ac:dyDescent="0.35"/>
    <row r="6846" s="3" customFormat="1" x14ac:dyDescent="0.35"/>
    <row r="6847" s="3" customFormat="1" x14ac:dyDescent="0.35"/>
    <row r="6848" s="3" customFormat="1" x14ac:dyDescent="0.35"/>
    <row r="6849" s="3" customFormat="1" x14ac:dyDescent="0.35"/>
    <row r="6850" s="3" customFormat="1" x14ac:dyDescent="0.35"/>
    <row r="6851" s="3" customFormat="1" x14ac:dyDescent="0.35"/>
    <row r="6852" s="3" customFormat="1" x14ac:dyDescent="0.35"/>
    <row r="6853" s="3" customFormat="1" x14ac:dyDescent="0.35"/>
    <row r="6854" s="3" customFormat="1" x14ac:dyDescent="0.35"/>
    <row r="6855" s="3" customFormat="1" x14ac:dyDescent="0.35"/>
    <row r="6856" s="3" customFormat="1" x14ac:dyDescent="0.35"/>
    <row r="6857" s="3" customFormat="1" x14ac:dyDescent="0.35"/>
    <row r="6858" s="3" customFormat="1" x14ac:dyDescent="0.35"/>
    <row r="6859" s="3" customFormat="1" x14ac:dyDescent="0.35"/>
    <row r="6860" s="3" customFormat="1" x14ac:dyDescent="0.35"/>
    <row r="6861" s="3" customFormat="1" x14ac:dyDescent="0.35"/>
    <row r="6862" s="3" customFormat="1" x14ac:dyDescent="0.35"/>
    <row r="6863" s="3" customFormat="1" x14ac:dyDescent="0.35"/>
    <row r="6864" s="3" customFormat="1" x14ac:dyDescent="0.35"/>
    <row r="6865" s="3" customFormat="1" x14ac:dyDescent="0.35"/>
    <row r="6866" s="3" customFormat="1" x14ac:dyDescent="0.35"/>
    <row r="6867" s="3" customFormat="1" x14ac:dyDescent="0.35"/>
    <row r="6868" s="3" customFormat="1" x14ac:dyDescent="0.35"/>
    <row r="6869" s="3" customFormat="1" x14ac:dyDescent="0.35"/>
    <row r="6870" s="3" customFormat="1" x14ac:dyDescent="0.35"/>
    <row r="6871" s="3" customFormat="1" x14ac:dyDescent="0.35"/>
    <row r="6872" s="3" customFormat="1" x14ac:dyDescent="0.35"/>
    <row r="6873" s="3" customFormat="1" x14ac:dyDescent="0.35"/>
    <row r="6874" s="3" customFormat="1" x14ac:dyDescent="0.35"/>
    <row r="6875" s="3" customFormat="1" x14ac:dyDescent="0.35"/>
    <row r="6876" s="3" customFormat="1" x14ac:dyDescent="0.35"/>
    <row r="6877" s="3" customFormat="1" x14ac:dyDescent="0.35"/>
    <row r="6878" s="3" customFormat="1" x14ac:dyDescent="0.35"/>
    <row r="6879" s="3" customFormat="1" x14ac:dyDescent="0.35"/>
    <row r="6880" s="3" customFormat="1" x14ac:dyDescent="0.35"/>
    <row r="6881" s="3" customFormat="1" x14ac:dyDescent="0.35"/>
    <row r="6882" s="3" customFormat="1" x14ac:dyDescent="0.35"/>
    <row r="6883" s="3" customFormat="1" x14ac:dyDescent="0.35"/>
    <row r="6884" s="3" customFormat="1" x14ac:dyDescent="0.35"/>
    <row r="6885" s="3" customFormat="1" x14ac:dyDescent="0.35"/>
    <row r="6886" s="3" customFormat="1" x14ac:dyDescent="0.35"/>
    <row r="6887" s="3" customFormat="1" x14ac:dyDescent="0.35"/>
    <row r="6888" s="3" customFormat="1" x14ac:dyDescent="0.35"/>
    <row r="6889" s="3" customFormat="1" x14ac:dyDescent="0.35"/>
    <row r="6890" s="3" customFormat="1" x14ac:dyDescent="0.35"/>
    <row r="6891" s="3" customFormat="1" x14ac:dyDescent="0.35"/>
    <row r="6892" s="3" customFormat="1" x14ac:dyDescent="0.35"/>
    <row r="6893" s="3" customFormat="1" x14ac:dyDescent="0.35"/>
    <row r="6894" s="3" customFormat="1" x14ac:dyDescent="0.35"/>
    <row r="6895" s="3" customFormat="1" x14ac:dyDescent="0.35"/>
    <row r="6896" s="3" customFormat="1" x14ac:dyDescent="0.35"/>
    <row r="6897" s="3" customFormat="1" x14ac:dyDescent="0.35"/>
    <row r="6898" s="3" customFormat="1" x14ac:dyDescent="0.35"/>
    <row r="6899" s="3" customFormat="1" x14ac:dyDescent="0.35"/>
    <row r="6900" s="3" customFormat="1" x14ac:dyDescent="0.35"/>
    <row r="6901" s="3" customFormat="1" x14ac:dyDescent="0.35"/>
    <row r="6902" s="3" customFormat="1" x14ac:dyDescent="0.35"/>
    <row r="6903" s="3" customFormat="1" x14ac:dyDescent="0.35"/>
    <row r="6904" s="3" customFormat="1" x14ac:dyDescent="0.35"/>
    <row r="6905" s="3" customFormat="1" x14ac:dyDescent="0.35"/>
    <row r="6906" s="3" customFormat="1" x14ac:dyDescent="0.35"/>
    <row r="6907" s="3" customFormat="1" x14ac:dyDescent="0.35"/>
    <row r="6908" s="3" customFormat="1" x14ac:dyDescent="0.35"/>
    <row r="6909" s="3" customFormat="1" x14ac:dyDescent="0.35"/>
    <row r="6910" s="3" customFormat="1" x14ac:dyDescent="0.35"/>
    <row r="6911" s="3" customFormat="1" x14ac:dyDescent="0.35"/>
    <row r="6912" s="3" customFormat="1" x14ac:dyDescent="0.35"/>
    <row r="6913" s="3" customFormat="1" x14ac:dyDescent="0.35"/>
    <row r="6914" s="3" customFormat="1" x14ac:dyDescent="0.35"/>
    <row r="6915" s="3" customFormat="1" x14ac:dyDescent="0.35"/>
    <row r="6916" s="3" customFormat="1" x14ac:dyDescent="0.35"/>
    <row r="6917" s="3" customFormat="1" x14ac:dyDescent="0.35"/>
    <row r="6918" s="3" customFormat="1" x14ac:dyDescent="0.35"/>
    <row r="6919" s="3" customFormat="1" x14ac:dyDescent="0.35"/>
    <row r="6920" s="3" customFormat="1" x14ac:dyDescent="0.35"/>
    <row r="6921" s="3" customFormat="1" x14ac:dyDescent="0.35"/>
    <row r="6922" s="3" customFormat="1" x14ac:dyDescent="0.35"/>
    <row r="6923" s="3" customFormat="1" x14ac:dyDescent="0.35"/>
    <row r="6924" s="3" customFormat="1" x14ac:dyDescent="0.35"/>
    <row r="6925" s="3" customFormat="1" x14ac:dyDescent="0.35"/>
    <row r="6926" s="3" customFormat="1" x14ac:dyDescent="0.35"/>
    <row r="6927" s="3" customFormat="1" x14ac:dyDescent="0.35"/>
    <row r="6928" s="3" customFormat="1" x14ac:dyDescent="0.35"/>
    <row r="6929" s="3" customFormat="1" x14ac:dyDescent="0.35"/>
    <row r="6930" s="3" customFormat="1" x14ac:dyDescent="0.35"/>
    <row r="6931" s="3" customFormat="1" x14ac:dyDescent="0.35"/>
    <row r="6932" s="3" customFormat="1" x14ac:dyDescent="0.35"/>
    <row r="6933" s="3" customFormat="1" x14ac:dyDescent="0.35"/>
    <row r="6934" s="3" customFormat="1" x14ac:dyDescent="0.35"/>
    <row r="6935" s="3" customFormat="1" x14ac:dyDescent="0.35"/>
    <row r="6936" s="3" customFormat="1" x14ac:dyDescent="0.35"/>
    <row r="6937" s="3" customFormat="1" x14ac:dyDescent="0.35"/>
    <row r="6938" s="3" customFormat="1" x14ac:dyDescent="0.35"/>
    <row r="6939" s="3" customFormat="1" x14ac:dyDescent="0.35"/>
    <row r="6940" s="3" customFormat="1" x14ac:dyDescent="0.35"/>
    <row r="6941" s="3" customFormat="1" x14ac:dyDescent="0.35"/>
    <row r="6942" s="3" customFormat="1" x14ac:dyDescent="0.35"/>
    <row r="6943" s="3" customFormat="1" x14ac:dyDescent="0.35"/>
    <row r="6944" s="3" customFormat="1" x14ac:dyDescent="0.35"/>
    <row r="6945" s="3" customFormat="1" x14ac:dyDescent="0.35"/>
    <row r="6946" s="3" customFormat="1" x14ac:dyDescent="0.35"/>
    <row r="6947" s="3" customFormat="1" x14ac:dyDescent="0.35"/>
    <row r="6948" s="3" customFormat="1" x14ac:dyDescent="0.35"/>
    <row r="6949" s="3" customFormat="1" x14ac:dyDescent="0.35"/>
    <row r="6950" s="3" customFormat="1" x14ac:dyDescent="0.35"/>
    <row r="6951" s="3" customFormat="1" x14ac:dyDescent="0.35"/>
    <row r="6952" s="3" customFormat="1" x14ac:dyDescent="0.35"/>
    <row r="6953" s="3" customFormat="1" x14ac:dyDescent="0.35"/>
    <row r="6954" s="3" customFormat="1" x14ac:dyDescent="0.35"/>
    <row r="6955" s="3" customFormat="1" x14ac:dyDescent="0.35"/>
    <row r="6956" s="3" customFormat="1" x14ac:dyDescent="0.35"/>
    <row r="6957" s="3" customFormat="1" x14ac:dyDescent="0.35"/>
    <row r="6958" s="3" customFormat="1" x14ac:dyDescent="0.35"/>
    <row r="6959" s="3" customFormat="1" x14ac:dyDescent="0.35"/>
    <row r="6960" s="3" customFormat="1" x14ac:dyDescent="0.35"/>
    <row r="6961" s="3" customFormat="1" x14ac:dyDescent="0.35"/>
    <row r="6962" s="3" customFormat="1" x14ac:dyDescent="0.35"/>
    <row r="6963" s="3" customFormat="1" x14ac:dyDescent="0.35"/>
    <row r="6964" s="3" customFormat="1" x14ac:dyDescent="0.35"/>
    <row r="6965" s="3" customFormat="1" x14ac:dyDescent="0.35"/>
    <row r="6966" s="3" customFormat="1" x14ac:dyDescent="0.35"/>
    <row r="6967" s="3" customFormat="1" x14ac:dyDescent="0.35"/>
    <row r="6968" s="3" customFormat="1" x14ac:dyDescent="0.35"/>
    <row r="6969" s="3" customFormat="1" x14ac:dyDescent="0.35"/>
    <row r="6970" s="3" customFormat="1" x14ac:dyDescent="0.35"/>
    <row r="6971" s="3" customFormat="1" x14ac:dyDescent="0.35"/>
    <row r="6972" s="3" customFormat="1" x14ac:dyDescent="0.35"/>
    <row r="6973" s="3" customFormat="1" x14ac:dyDescent="0.35"/>
    <row r="6974" s="3" customFormat="1" x14ac:dyDescent="0.35"/>
    <row r="6975" s="3" customFormat="1" x14ac:dyDescent="0.35"/>
    <row r="6976" s="3" customFormat="1" x14ac:dyDescent="0.35"/>
    <row r="6977" s="3" customFormat="1" x14ac:dyDescent="0.35"/>
    <row r="6978" s="3" customFormat="1" x14ac:dyDescent="0.35"/>
    <row r="6979" s="3" customFormat="1" x14ac:dyDescent="0.35"/>
    <row r="6980" s="3" customFormat="1" x14ac:dyDescent="0.35"/>
    <row r="6981" s="3" customFormat="1" x14ac:dyDescent="0.35"/>
    <row r="6982" s="3" customFormat="1" x14ac:dyDescent="0.35"/>
    <row r="6983" s="3" customFormat="1" x14ac:dyDescent="0.35"/>
    <row r="6984" s="3" customFormat="1" x14ac:dyDescent="0.35"/>
    <row r="6985" s="3" customFormat="1" x14ac:dyDescent="0.35"/>
    <row r="6986" s="3" customFormat="1" x14ac:dyDescent="0.35"/>
    <row r="6987" s="3" customFormat="1" x14ac:dyDescent="0.35"/>
    <row r="6988" s="3" customFormat="1" x14ac:dyDescent="0.35"/>
    <row r="6989" s="3" customFormat="1" x14ac:dyDescent="0.35"/>
    <row r="6990" s="3" customFormat="1" x14ac:dyDescent="0.35"/>
    <row r="6991" s="3" customFormat="1" x14ac:dyDescent="0.35"/>
    <row r="6992" s="3" customFormat="1" x14ac:dyDescent="0.35"/>
    <row r="6993" s="3" customFormat="1" x14ac:dyDescent="0.35"/>
    <row r="6994" s="3" customFormat="1" x14ac:dyDescent="0.35"/>
    <row r="6995" s="3" customFormat="1" x14ac:dyDescent="0.35"/>
    <row r="6996" s="3" customFormat="1" x14ac:dyDescent="0.35"/>
    <row r="6997" s="3" customFormat="1" x14ac:dyDescent="0.35"/>
    <row r="6998" s="3" customFormat="1" x14ac:dyDescent="0.35"/>
    <row r="6999" s="3" customFormat="1" x14ac:dyDescent="0.35"/>
    <row r="7000" s="3" customFormat="1" x14ac:dyDescent="0.35"/>
    <row r="7001" s="3" customFormat="1" x14ac:dyDescent="0.35"/>
    <row r="7002" s="3" customFormat="1" x14ac:dyDescent="0.35"/>
    <row r="7003" s="3" customFormat="1" x14ac:dyDescent="0.35"/>
    <row r="7004" s="3" customFormat="1" x14ac:dyDescent="0.35"/>
    <row r="7005" s="3" customFormat="1" x14ac:dyDescent="0.35"/>
    <row r="7006" s="3" customFormat="1" x14ac:dyDescent="0.35"/>
    <row r="7007" s="3" customFormat="1" x14ac:dyDescent="0.35"/>
    <row r="7008" s="3" customFormat="1" x14ac:dyDescent="0.35"/>
    <row r="7009" s="3" customFormat="1" x14ac:dyDescent="0.35"/>
    <row r="7010" s="3" customFormat="1" x14ac:dyDescent="0.35"/>
    <row r="7011" s="3" customFormat="1" x14ac:dyDescent="0.35"/>
    <row r="7012" s="3" customFormat="1" x14ac:dyDescent="0.35"/>
    <row r="7013" s="3" customFormat="1" x14ac:dyDescent="0.35"/>
    <row r="7014" s="3" customFormat="1" x14ac:dyDescent="0.35"/>
    <row r="7015" s="3" customFormat="1" x14ac:dyDescent="0.35"/>
    <row r="7016" s="3" customFormat="1" x14ac:dyDescent="0.35"/>
    <row r="7017" s="3" customFormat="1" x14ac:dyDescent="0.35"/>
    <row r="7018" s="3" customFormat="1" x14ac:dyDescent="0.35"/>
    <row r="7019" s="3" customFormat="1" x14ac:dyDescent="0.35"/>
    <row r="7020" s="3" customFormat="1" x14ac:dyDescent="0.35"/>
    <row r="7021" s="3" customFormat="1" x14ac:dyDescent="0.35"/>
    <row r="7022" s="3" customFormat="1" x14ac:dyDescent="0.35"/>
    <row r="7023" s="3" customFormat="1" x14ac:dyDescent="0.35"/>
    <row r="7024" s="3" customFormat="1" x14ac:dyDescent="0.35"/>
    <row r="7025" s="3" customFormat="1" x14ac:dyDescent="0.35"/>
    <row r="7026" s="3" customFormat="1" x14ac:dyDescent="0.35"/>
    <row r="7027" s="3" customFormat="1" x14ac:dyDescent="0.35"/>
    <row r="7028" s="3" customFormat="1" x14ac:dyDescent="0.35"/>
    <row r="7029" s="3" customFormat="1" x14ac:dyDescent="0.35"/>
    <row r="7030" s="3" customFormat="1" x14ac:dyDescent="0.35"/>
    <row r="7031" s="3" customFormat="1" x14ac:dyDescent="0.35"/>
    <row r="7032" s="3" customFormat="1" x14ac:dyDescent="0.35"/>
    <row r="7033" s="3" customFormat="1" x14ac:dyDescent="0.35"/>
    <row r="7034" s="3" customFormat="1" x14ac:dyDescent="0.35"/>
    <row r="7035" s="3" customFormat="1" x14ac:dyDescent="0.35"/>
    <row r="7036" s="3" customFormat="1" x14ac:dyDescent="0.35"/>
    <row r="7037" s="3" customFormat="1" x14ac:dyDescent="0.35"/>
    <row r="7038" s="3" customFormat="1" x14ac:dyDescent="0.35"/>
    <row r="7039" s="3" customFormat="1" x14ac:dyDescent="0.35"/>
    <row r="7040" s="3" customFormat="1" x14ac:dyDescent="0.35"/>
    <row r="7041" s="3" customFormat="1" x14ac:dyDescent="0.35"/>
    <row r="7042" s="3" customFormat="1" x14ac:dyDescent="0.35"/>
    <row r="7043" s="3" customFormat="1" x14ac:dyDescent="0.35"/>
    <row r="7044" s="3" customFormat="1" x14ac:dyDescent="0.35"/>
    <row r="7045" s="3" customFormat="1" x14ac:dyDescent="0.35"/>
    <row r="7046" s="3" customFormat="1" x14ac:dyDescent="0.35"/>
    <row r="7047" s="3" customFormat="1" x14ac:dyDescent="0.35"/>
    <row r="7048" s="3" customFormat="1" x14ac:dyDescent="0.35"/>
    <row r="7049" s="3" customFormat="1" x14ac:dyDescent="0.35"/>
    <row r="7050" s="3" customFormat="1" x14ac:dyDescent="0.35"/>
    <row r="7051" s="3" customFormat="1" x14ac:dyDescent="0.35"/>
    <row r="7052" s="3" customFormat="1" x14ac:dyDescent="0.35"/>
    <row r="7053" s="3" customFormat="1" x14ac:dyDescent="0.35"/>
    <row r="7054" s="3" customFormat="1" x14ac:dyDescent="0.35"/>
    <row r="7055" s="3" customFormat="1" x14ac:dyDescent="0.35"/>
    <row r="7056" s="3" customFormat="1" x14ac:dyDescent="0.35"/>
    <row r="7057" s="3" customFormat="1" x14ac:dyDescent="0.35"/>
    <row r="7058" s="3" customFormat="1" x14ac:dyDescent="0.35"/>
    <row r="7059" s="3" customFormat="1" x14ac:dyDescent="0.35"/>
    <row r="7060" s="3" customFormat="1" x14ac:dyDescent="0.35"/>
    <row r="7061" s="3" customFormat="1" x14ac:dyDescent="0.35"/>
    <row r="7062" s="3" customFormat="1" x14ac:dyDescent="0.35"/>
    <row r="7063" s="3" customFormat="1" x14ac:dyDescent="0.35"/>
    <row r="7064" s="3" customFormat="1" x14ac:dyDescent="0.35"/>
    <row r="7065" s="3" customFormat="1" x14ac:dyDescent="0.35"/>
    <row r="7066" s="3" customFormat="1" x14ac:dyDescent="0.35"/>
    <row r="7067" s="3" customFormat="1" x14ac:dyDescent="0.35"/>
    <row r="7068" s="3" customFormat="1" x14ac:dyDescent="0.35"/>
    <row r="7069" s="3" customFormat="1" x14ac:dyDescent="0.35"/>
    <row r="7070" s="3" customFormat="1" x14ac:dyDescent="0.35"/>
    <row r="7071" s="3" customFormat="1" x14ac:dyDescent="0.35"/>
    <row r="7072" s="3" customFormat="1" x14ac:dyDescent="0.35"/>
    <row r="7073" s="3" customFormat="1" x14ac:dyDescent="0.35"/>
    <row r="7074" s="3" customFormat="1" x14ac:dyDescent="0.35"/>
    <row r="7075" s="3" customFormat="1" x14ac:dyDescent="0.35"/>
    <row r="7076" s="3" customFormat="1" x14ac:dyDescent="0.35"/>
    <row r="7077" s="3" customFormat="1" x14ac:dyDescent="0.35"/>
    <row r="7078" s="3" customFormat="1" x14ac:dyDescent="0.35"/>
    <row r="7079" s="3" customFormat="1" x14ac:dyDescent="0.35"/>
    <row r="7080" s="3" customFormat="1" x14ac:dyDescent="0.35"/>
    <row r="7081" s="3" customFormat="1" x14ac:dyDescent="0.35"/>
    <row r="7082" s="3" customFormat="1" x14ac:dyDescent="0.35"/>
    <row r="7083" s="3" customFormat="1" x14ac:dyDescent="0.35"/>
    <row r="7084" s="3" customFormat="1" x14ac:dyDescent="0.35"/>
    <row r="7085" s="3" customFormat="1" x14ac:dyDescent="0.35"/>
    <row r="7086" s="3" customFormat="1" x14ac:dyDescent="0.35"/>
    <row r="7087" s="3" customFormat="1" x14ac:dyDescent="0.35"/>
    <row r="7088" s="3" customFormat="1" x14ac:dyDescent="0.35"/>
    <row r="7089" s="3" customFormat="1" x14ac:dyDescent="0.35"/>
    <row r="7090" s="3" customFormat="1" x14ac:dyDescent="0.35"/>
    <row r="7091" s="3" customFormat="1" x14ac:dyDescent="0.35"/>
    <row r="7092" s="3" customFormat="1" x14ac:dyDescent="0.35"/>
    <row r="7093" s="3" customFormat="1" x14ac:dyDescent="0.35"/>
    <row r="7094" s="3" customFormat="1" x14ac:dyDescent="0.35"/>
    <row r="7095" s="3" customFormat="1" x14ac:dyDescent="0.35"/>
    <row r="7096" s="3" customFormat="1" x14ac:dyDescent="0.35"/>
    <row r="7097" s="3" customFormat="1" x14ac:dyDescent="0.35"/>
    <row r="7098" s="3" customFormat="1" x14ac:dyDescent="0.35"/>
    <row r="7099" s="3" customFormat="1" x14ac:dyDescent="0.35"/>
    <row r="7100" s="3" customFormat="1" x14ac:dyDescent="0.35"/>
    <row r="7101" s="3" customFormat="1" x14ac:dyDescent="0.35"/>
    <row r="7102" s="3" customFormat="1" x14ac:dyDescent="0.35"/>
    <row r="7103" s="3" customFormat="1" x14ac:dyDescent="0.35"/>
    <row r="7104" s="3" customFormat="1" x14ac:dyDescent="0.35"/>
    <row r="7105" s="3" customFormat="1" x14ac:dyDescent="0.35"/>
    <row r="7106" s="3" customFormat="1" x14ac:dyDescent="0.35"/>
    <row r="7107" s="3" customFormat="1" x14ac:dyDescent="0.35"/>
    <row r="7108" s="3" customFormat="1" x14ac:dyDescent="0.35"/>
    <row r="7109" s="3" customFormat="1" x14ac:dyDescent="0.35"/>
    <row r="7110" s="3" customFormat="1" x14ac:dyDescent="0.35"/>
    <row r="7111" s="3" customFormat="1" x14ac:dyDescent="0.35"/>
    <row r="7112" s="3" customFormat="1" x14ac:dyDescent="0.35"/>
    <row r="7113" s="3" customFormat="1" x14ac:dyDescent="0.35"/>
    <row r="7114" s="3" customFormat="1" x14ac:dyDescent="0.35"/>
    <row r="7115" s="3" customFormat="1" x14ac:dyDescent="0.35"/>
    <row r="7116" s="3" customFormat="1" x14ac:dyDescent="0.35"/>
    <row r="7117" s="3" customFormat="1" x14ac:dyDescent="0.35"/>
    <row r="7118" s="3" customFormat="1" x14ac:dyDescent="0.35"/>
    <row r="7119" s="3" customFormat="1" x14ac:dyDescent="0.35"/>
    <row r="7120" s="3" customFormat="1" x14ac:dyDescent="0.35"/>
    <row r="7121" s="3" customFormat="1" x14ac:dyDescent="0.35"/>
    <row r="7122" s="3" customFormat="1" x14ac:dyDescent="0.35"/>
    <row r="7123" s="3" customFormat="1" x14ac:dyDescent="0.35"/>
    <row r="7124" s="3" customFormat="1" x14ac:dyDescent="0.35"/>
    <row r="7125" s="3" customFormat="1" x14ac:dyDescent="0.35"/>
    <row r="7126" s="3" customFormat="1" x14ac:dyDescent="0.35"/>
    <row r="7127" s="3" customFormat="1" x14ac:dyDescent="0.35"/>
    <row r="7128" s="3" customFormat="1" x14ac:dyDescent="0.35"/>
    <row r="7129" s="3" customFormat="1" x14ac:dyDescent="0.35"/>
    <row r="7130" s="3" customFormat="1" x14ac:dyDescent="0.35"/>
    <row r="7131" s="3" customFormat="1" x14ac:dyDescent="0.35"/>
    <row r="7132" s="3" customFormat="1" x14ac:dyDescent="0.35"/>
    <row r="7133" s="3" customFormat="1" x14ac:dyDescent="0.35"/>
    <row r="7134" s="3" customFormat="1" x14ac:dyDescent="0.35"/>
    <row r="7135" s="3" customFormat="1" x14ac:dyDescent="0.35"/>
    <row r="7136" s="3" customFormat="1" x14ac:dyDescent="0.35"/>
    <row r="7137" s="3" customFormat="1" x14ac:dyDescent="0.35"/>
    <row r="7138" s="3" customFormat="1" x14ac:dyDescent="0.35"/>
    <row r="7139" s="3" customFormat="1" x14ac:dyDescent="0.35"/>
    <row r="7140" s="3" customFormat="1" x14ac:dyDescent="0.35"/>
    <row r="7141" s="3" customFormat="1" x14ac:dyDescent="0.35"/>
    <row r="7142" s="3" customFormat="1" x14ac:dyDescent="0.35"/>
    <row r="7143" s="3" customFormat="1" x14ac:dyDescent="0.35"/>
    <row r="7144" s="3" customFormat="1" x14ac:dyDescent="0.35"/>
    <row r="7145" s="3" customFormat="1" x14ac:dyDescent="0.35"/>
    <row r="7146" s="3" customFormat="1" x14ac:dyDescent="0.35"/>
    <row r="7147" s="3" customFormat="1" x14ac:dyDescent="0.35"/>
    <row r="7148" s="3" customFormat="1" x14ac:dyDescent="0.35"/>
    <row r="7149" s="3" customFormat="1" x14ac:dyDescent="0.35"/>
    <row r="7150" s="3" customFormat="1" x14ac:dyDescent="0.35"/>
    <row r="7151" s="3" customFormat="1" x14ac:dyDescent="0.35"/>
    <row r="7152" s="3" customFormat="1" x14ac:dyDescent="0.35"/>
    <row r="7153" s="3" customFormat="1" x14ac:dyDescent="0.35"/>
    <row r="7154" s="3" customFormat="1" x14ac:dyDescent="0.35"/>
    <row r="7155" s="3" customFormat="1" x14ac:dyDescent="0.35"/>
    <row r="7156" s="3" customFormat="1" x14ac:dyDescent="0.35"/>
    <row r="7157" s="3" customFormat="1" x14ac:dyDescent="0.35"/>
    <row r="7158" s="3" customFormat="1" x14ac:dyDescent="0.35"/>
    <row r="7159" s="3" customFormat="1" x14ac:dyDescent="0.35"/>
    <row r="7160" s="3" customFormat="1" x14ac:dyDescent="0.35"/>
    <row r="7161" s="3" customFormat="1" x14ac:dyDescent="0.35"/>
    <row r="7162" s="3" customFormat="1" x14ac:dyDescent="0.35"/>
    <row r="7163" s="3" customFormat="1" x14ac:dyDescent="0.35"/>
    <row r="7164" s="3" customFormat="1" x14ac:dyDescent="0.35"/>
    <row r="7165" s="3" customFormat="1" x14ac:dyDescent="0.35"/>
    <row r="7166" s="3" customFormat="1" x14ac:dyDescent="0.35"/>
    <row r="7167" s="3" customFormat="1" x14ac:dyDescent="0.35"/>
    <row r="7168" s="3" customFormat="1" x14ac:dyDescent="0.35"/>
    <row r="7169" s="3" customFormat="1" x14ac:dyDescent="0.35"/>
    <row r="7170" s="3" customFormat="1" x14ac:dyDescent="0.35"/>
    <row r="7171" s="3" customFormat="1" x14ac:dyDescent="0.35"/>
    <row r="7172" s="3" customFormat="1" x14ac:dyDescent="0.35"/>
    <row r="7173" s="3" customFormat="1" x14ac:dyDescent="0.35"/>
    <row r="7174" s="3" customFormat="1" x14ac:dyDescent="0.35"/>
    <row r="7175" s="3" customFormat="1" x14ac:dyDescent="0.35"/>
    <row r="7176" s="3" customFormat="1" x14ac:dyDescent="0.35"/>
    <row r="7177" s="3" customFormat="1" x14ac:dyDescent="0.35"/>
    <row r="7178" s="3" customFormat="1" x14ac:dyDescent="0.35"/>
    <row r="7179" s="3" customFormat="1" x14ac:dyDescent="0.35"/>
    <row r="7180" s="3" customFormat="1" x14ac:dyDescent="0.35"/>
    <row r="7181" s="3" customFormat="1" x14ac:dyDescent="0.35"/>
    <row r="7182" s="3" customFormat="1" x14ac:dyDescent="0.35"/>
    <row r="7183" s="3" customFormat="1" x14ac:dyDescent="0.35"/>
    <row r="7184" s="3" customFormat="1" x14ac:dyDescent="0.35"/>
    <row r="7185" s="3" customFormat="1" x14ac:dyDescent="0.35"/>
    <row r="7186" s="3" customFormat="1" x14ac:dyDescent="0.35"/>
    <row r="7187" s="3" customFormat="1" x14ac:dyDescent="0.35"/>
    <row r="7188" s="3" customFormat="1" x14ac:dyDescent="0.35"/>
    <row r="7189" s="3" customFormat="1" x14ac:dyDescent="0.35"/>
    <row r="7190" s="3" customFormat="1" x14ac:dyDescent="0.35"/>
    <row r="7191" s="3" customFormat="1" x14ac:dyDescent="0.35"/>
    <row r="7192" s="3" customFormat="1" x14ac:dyDescent="0.35"/>
    <row r="7193" s="3" customFormat="1" x14ac:dyDescent="0.35"/>
    <row r="7194" s="3" customFormat="1" x14ac:dyDescent="0.35"/>
    <row r="7195" s="3" customFormat="1" x14ac:dyDescent="0.35"/>
    <row r="7196" s="3" customFormat="1" x14ac:dyDescent="0.35"/>
    <row r="7197" s="3" customFormat="1" x14ac:dyDescent="0.35"/>
    <row r="7198" s="3" customFormat="1" x14ac:dyDescent="0.35"/>
    <row r="7199" s="3" customFormat="1" x14ac:dyDescent="0.35"/>
    <row r="7200" s="3" customFormat="1" x14ac:dyDescent="0.35"/>
    <row r="7201" s="3" customFormat="1" x14ac:dyDescent="0.35"/>
    <row r="7202" s="3" customFormat="1" x14ac:dyDescent="0.35"/>
    <row r="7203" s="3" customFormat="1" x14ac:dyDescent="0.35"/>
    <row r="7204" s="3" customFormat="1" x14ac:dyDescent="0.35"/>
    <row r="7205" s="3" customFormat="1" x14ac:dyDescent="0.35"/>
    <row r="7206" s="3" customFormat="1" x14ac:dyDescent="0.35"/>
    <row r="7207" s="3" customFormat="1" x14ac:dyDescent="0.35"/>
    <row r="7208" s="3" customFormat="1" x14ac:dyDescent="0.35"/>
    <row r="7209" s="3" customFormat="1" x14ac:dyDescent="0.35"/>
    <row r="7210" s="3" customFormat="1" x14ac:dyDescent="0.35"/>
    <row r="7211" s="3" customFormat="1" x14ac:dyDescent="0.35"/>
    <row r="7212" s="3" customFormat="1" x14ac:dyDescent="0.35"/>
    <row r="7213" s="3" customFormat="1" x14ac:dyDescent="0.35"/>
    <row r="7214" s="3" customFormat="1" x14ac:dyDescent="0.35"/>
    <row r="7215" s="3" customFormat="1" x14ac:dyDescent="0.35"/>
    <row r="7216" s="3" customFormat="1" x14ac:dyDescent="0.35"/>
    <row r="7217" s="3" customFormat="1" x14ac:dyDescent="0.35"/>
    <row r="7218" s="3" customFormat="1" x14ac:dyDescent="0.35"/>
    <row r="7219" s="3" customFormat="1" x14ac:dyDescent="0.35"/>
    <row r="7220" s="3" customFormat="1" x14ac:dyDescent="0.35"/>
    <row r="7221" s="3" customFormat="1" x14ac:dyDescent="0.35"/>
    <row r="7222" s="3" customFormat="1" x14ac:dyDescent="0.35"/>
    <row r="7223" s="3" customFormat="1" x14ac:dyDescent="0.35"/>
    <row r="7224" s="3" customFormat="1" x14ac:dyDescent="0.35"/>
    <row r="7225" s="3" customFormat="1" x14ac:dyDescent="0.35"/>
    <row r="7226" s="3" customFormat="1" x14ac:dyDescent="0.35"/>
    <row r="7227" s="3" customFormat="1" x14ac:dyDescent="0.35"/>
    <row r="7228" s="3" customFormat="1" x14ac:dyDescent="0.35"/>
    <row r="7229" s="3" customFormat="1" x14ac:dyDescent="0.35"/>
    <row r="7230" s="3" customFormat="1" x14ac:dyDescent="0.35"/>
    <row r="7231" s="3" customFormat="1" x14ac:dyDescent="0.35"/>
    <row r="7232" s="3" customFormat="1" x14ac:dyDescent="0.35"/>
    <row r="7233" s="3" customFormat="1" x14ac:dyDescent="0.35"/>
    <row r="7234" s="3" customFormat="1" x14ac:dyDescent="0.35"/>
    <row r="7235" s="3" customFormat="1" x14ac:dyDescent="0.35"/>
    <row r="7236" s="3" customFormat="1" x14ac:dyDescent="0.35"/>
    <row r="7237" s="3" customFormat="1" x14ac:dyDescent="0.35"/>
    <row r="7238" s="3" customFormat="1" x14ac:dyDescent="0.35"/>
    <row r="7239" s="3" customFormat="1" x14ac:dyDescent="0.35"/>
    <row r="7240" s="3" customFormat="1" x14ac:dyDescent="0.35"/>
    <row r="7241" s="3" customFormat="1" x14ac:dyDescent="0.35"/>
    <row r="7242" s="3" customFormat="1" x14ac:dyDescent="0.35"/>
    <row r="7243" s="3" customFormat="1" x14ac:dyDescent="0.35"/>
    <row r="7244" s="3" customFormat="1" x14ac:dyDescent="0.35"/>
    <row r="7245" s="3" customFormat="1" x14ac:dyDescent="0.35"/>
    <row r="7246" s="3" customFormat="1" x14ac:dyDescent="0.35"/>
    <row r="7247" s="3" customFormat="1" x14ac:dyDescent="0.35"/>
    <row r="7248" s="3" customFormat="1" x14ac:dyDescent="0.35"/>
    <row r="7249" s="3" customFormat="1" x14ac:dyDescent="0.35"/>
    <row r="7250" s="3" customFormat="1" x14ac:dyDescent="0.35"/>
    <row r="7251" s="3" customFormat="1" x14ac:dyDescent="0.35"/>
    <row r="7252" s="3" customFormat="1" x14ac:dyDescent="0.35"/>
    <row r="7253" s="3" customFormat="1" x14ac:dyDescent="0.35"/>
    <row r="7254" s="3" customFormat="1" x14ac:dyDescent="0.35"/>
    <row r="7255" s="3" customFormat="1" x14ac:dyDescent="0.35"/>
    <row r="7256" s="3" customFormat="1" x14ac:dyDescent="0.35"/>
    <row r="7257" s="3" customFormat="1" x14ac:dyDescent="0.35"/>
    <row r="7258" s="3" customFormat="1" x14ac:dyDescent="0.35"/>
    <row r="7259" s="3" customFormat="1" x14ac:dyDescent="0.35"/>
    <row r="7260" s="3" customFormat="1" x14ac:dyDescent="0.35"/>
    <row r="7261" s="3" customFormat="1" x14ac:dyDescent="0.35"/>
    <row r="7262" s="3" customFormat="1" x14ac:dyDescent="0.35"/>
    <row r="7263" s="3" customFormat="1" x14ac:dyDescent="0.35"/>
    <row r="7264" s="3" customFormat="1" x14ac:dyDescent="0.35"/>
    <row r="7265" s="3" customFormat="1" x14ac:dyDescent="0.35"/>
    <row r="7266" s="3" customFormat="1" x14ac:dyDescent="0.35"/>
    <row r="7267" s="3" customFormat="1" x14ac:dyDescent="0.35"/>
    <row r="7268" s="3" customFormat="1" x14ac:dyDescent="0.35"/>
    <row r="7269" s="3" customFormat="1" x14ac:dyDescent="0.35"/>
    <row r="7270" s="3" customFormat="1" x14ac:dyDescent="0.35"/>
    <row r="7271" s="3" customFormat="1" x14ac:dyDescent="0.35"/>
    <row r="7272" s="3" customFormat="1" x14ac:dyDescent="0.35"/>
    <row r="7273" s="3" customFormat="1" x14ac:dyDescent="0.35"/>
    <row r="7274" s="3" customFormat="1" x14ac:dyDescent="0.35"/>
    <row r="7275" s="3" customFormat="1" x14ac:dyDescent="0.35"/>
    <row r="7276" s="3" customFormat="1" x14ac:dyDescent="0.35"/>
    <row r="7277" s="3" customFormat="1" x14ac:dyDescent="0.35"/>
    <row r="7278" s="3" customFormat="1" x14ac:dyDescent="0.35"/>
    <row r="7279" s="3" customFormat="1" x14ac:dyDescent="0.35"/>
    <row r="7280" s="3" customFormat="1" x14ac:dyDescent="0.35"/>
    <row r="7281" s="3" customFormat="1" x14ac:dyDescent="0.35"/>
    <row r="7282" s="3" customFormat="1" x14ac:dyDescent="0.35"/>
    <row r="7283" s="3" customFormat="1" x14ac:dyDescent="0.35"/>
    <row r="7284" s="3" customFormat="1" x14ac:dyDescent="0.35"/>
    <row r="7285" s="3" customFormat="1" x14ac:dyDescent="0.35"/>
    <row r="7286" s="3" customFormat="1" x14ac:dyDescent="0.35"/>
    <row r="7287" s="3" customFormat="1" x14ac:dyDescent="0.35"/>
    <row r="7288" s="3" customFormat="1" x14ac:dyDescent="0.35"/>
    <row r="7289" s="3" customFormat="1" x14ac:dyDescent="0.35"/>
    <row r="7290" s="3" customFormat="1" x14ac:dyDescent="0.35"/>
    <row r="7291" s="3" customFormat="1" x14ac:dyDescent="0.35"/>
    <row r="7292" s="3" customFormat="1" x14ac:dyDescent="0.35"/>
    <row r="7293" s="3" customFormat="1" x14ac:dyDescent="0.35"/>
    <row r="7294" s="3" customFormat="1" x14ac:dyDescent="0.35"/>
    <row r="7295" s="3" customFormat="1" x14ac:dyDescent="0.35"/>
    <row r="7296" s="3" customFormat="1" x14ac:dyDescent="0.35"/>
    <row r="7297" s="3" customFormat="1" x14ac:dyDescent="0.35"/>
    <row r="7298" s="3" customFormat="1" x14ac:dyDescent="0.35"/>
    <row r="7299" s="3" customFormat="1" x14ac:dyDescent="0.35"/>
    <row r="7300" s="3" customFormat="1" x14ac:dyDescent="0.35"/>
    <row r="7301" s="3" customFormat="1" x14ac:dyDescent="0.35"/>
    <row r="7302" s="3" customFormat="1" x14ac:dyDescent="0.35"/>
    <row r="7303" s="3" customFormat="1" x14ac:dyDescent="0.35"/>
    <row r="7304" s="3" customFormat="1" x14ac:dyDescent="0.35"/>
    <row r="7305" s="3" customFormat="1" x14ac:dyDescent="0.35"/>
    <row r="7306" s="3" customFormat="1" x14ac:dyDescent="0.35"/>
    <row r="7307" s="3" customFormat="1" x14ac:dyDescent="0.35"/>
    <row r="7308" s="3" customFormat="1" x14ac:dyDescent="0.35"/>
    <row r="7309" s="3" customFormat="1" x14ac:dyDescent="0.35"/>
    <row r="7310" s="3" customFormat="1" x14ac:dyDescent="0.35"/>
    <row r="7311" s="3" customFormat="1" x14ac:dyDescent="0.35"/>
    <row r="7312" s="3" customFormat="1" x14ac:dyDescent="0.35"/>
    <row r="7313" s="3" customFormat="1" x14ac:dyDescent="0.35"/>
    <row r="7314" s="3" customFormat="1" x14ac:dyDescent="0.35"/>
    <row r="7315" s="3" customFormat="1" x14ac:dyDescent="0.35"/>
    <row r="7316" s="3" customFormat="1" x14ac:dyDescent="0.35"/>
    <row r="7317" s="3" customFormat="1" x14ac:dyDescent="0.35"/>
    <row r="7318" s="3" customFormat="1" x14ac:dyDescent="0.35"/>
    <row r="7319" s="3" customFormat="1" x14ac:dyDescent="0.35"/>
    <row r="7320" s="3" customFormat="1" x14ac:dyDescent="0.35"/>
    <row r="7321" s="3" customFormat="1" x14ac:dyDescent="0.35"/>
    <row r="7322" s="3" customFormat="1" x14ac:dyDescent="0.35"/>
    <row r="7323" s="3" customFormat="1" x14ac:dyDescent="0.35"/>
    <row r="7324" s="3" customFormat="1" x14ac:dyDescent="0.35"/>
    <row r="7325" s="3" customFormat="1" x14ac:dyDescent="0.35"/>
    <row r="7326" s="3" customFormat="1" x14ac:dyDescent="0.35"/>
    <row r="7327" s="3" customFormat="1" x14ac:dyDescent="0.35"/>
    <row r="7328" s="3" customFormat="1" x14ac:dyDescent="0.35"/>
    <row r="7329" s="3" customFormat="1" x14ac:dyDescent="0.35"/>
    <row r="7330" s="3" customFormat="1" x14ac:dyDescent="0.35"/>
    <row r="7331" s="3" customFormat="1" x14ac:dyDescent="0.35"/>
    <row r="7332" s="3" customFormat="1" x14ac:dyDescent="0.35"/>
    <row r="7333" s="3" customFormat="1" x14ac:dyDescent="0.35"/>
    <row r="7334" s="3" customFormat="1" x14ac:dyDescent="0.35"/>
    <row r="7335" s="3" customFormat="1" x14ac:dyDescent="0.35"/>
    <row r="7336" s="3" customFormat="1" x14ac:dyDescent="0.35"/>
    <row r="7337" s="3" customFormat="1" x14ac:dyDescent="0.35"/>
    <row r="7338" s="3" customFormat="1" x14ac:dyDescent="0.35"/>
    <row r="7339" s="3" customFormat="1" x14ac:dyDescent="0.35"/>
    <row r="7340" s="3" customFormat="1" x14ac:dyDescent="0.35"/>
    <row r="7341" s="3" customFormat="1" x14ac:dyDescent="0.35"/>
    <row r="7342" s="3" customFormat="1" x14ac:dyDescent="0.35"/>
    <row r="7343" s="3" customFormat="1" x14ac:dyDescent="0.35"/>
    <row r="7344" s="3" customFormat="1" x14ac:dyDescent="0.35"/>
    <row r="7345" s="3" customFormat="1" x14ac:dyDescent="0.35"/>
    <row r="7346" s="3" customFormat="1" x14ac:dyDescent="0.35"/>
    <row r="7347" s="3" customFormat="1" x14ac:dyDescent="0.35"/>
    <row r="7348" s="3" customFormat="1" x14ac:dyDescent="0.35"/>
    <row r="7349" s="3" customFormat="1" x14ac:dyDescent="0.35"/>
    <row r="7350" s="3" customFormat="1" x14ac:dyDescent="0.35"/>
    <row r="7351" s="3" customFormat="1" x14ac:dyDescent="0.35"/>
    <row r="7352" s="3" customFormat="1" x14ac:dyDescent="0.35"/>
    <row r="7353" s="3" customFormat="1" x14ac:dyDescent="0.35"/>
    <row r="7354" s="3" customFormat="1" x14ac:dyDescent="0.35"/>
    <row r="7355" s="3" customFormat="1" x14ac:dyDescent="0.35"/>
    <row r="7356" s="3" customFormat="1" x14ac:dyDescent="0.35"/>
    <row r="7357" s="3" customFormat="1" x14ac:dyDescent="0.35"/>
    <row r="7358" s="3" customFormat="1" x14ac:dyDescent="0.35"/>
    <row r="7359" s="3" customFormat="1" x14ac:dyDescent="0.35"/>
    <row r="7360" s="3" customFormat="1" x14ac:dyDescent="0.35"/>
    <row r="7361" s="3" customFormat="1" x14ac:dyDescent="0.35"/>
    <row r="7362" s="3" customFormat="1" x14ac:dyDescent="0.35"/>
    <row r="7363" s="3" customFormat="1" x14ac:dyDescent="0.35"/>
    <row r="7364" s="3" customFormat="1" x14ac:dyDescent="0.35"/>
    <row r="7365" s="3" customFormat="1" x14ac:dyDescent="0.35"/>
    <row r="7366" s="3" customFormat="1" x14ac:dyDescent="0.35"/>
    <row r="7367" s="3" customFormat="1" x14ac:dyDescent="0.35"/>
    <row r="7368" s="3" customFormat="1" x14ac:dyDescent="0.35"/>
    <row r="7369" s="3" customFormat="1" x14ac:dyDescent="0.35"/>
    <row r="7370" s="3" customFormat="1" x14ac:dyDescent="0.35"/>
    <row r="7371" s="3" customFormat="1" x14ac:dyDescent="0.35"/>
    <row r="7372" s="3" customFormat="1" x14ac:dyDescent="0.35"/>
    <row r="7373" s="3" customFormat="1" x14ac:dyDescent="0.35"/>
    <row r="7374" s="3" customFormat="1" x14ac:dyDescent="0.35"/>
    <row r="7375" s="3" customFormat="1" x14ac:dyDescent="0.35"/>
    <row r="7376" s="3" customFormat="1" x14ac:dyDescent="0.35"/>
    <row r="7377" s="3" customFormat="1" x14ac:dyDescent="0.35"/>
    <row r="7378" s="3" customFormat="1" x14ac:dyDescent="0.35"/>
    <row r="7379" s="3" customFormat="1" x14ac:dyDescent="0.35"/>
    <row r="7380" s="3" customFormat="1" x14ac:dyDescent="0.35"/>
    <row r="7381" s="3" customFormat="1" x14ac:dyDescent="0.35"/>
    <row r="7382" s="3" customFormat="1" x14ac:dyDescent="0.35"/>
    <row r="7383" s="3" customFormat="1" x14ac:dyDescent="0.35"/>
    <row r="7384" s="3" customFormat="1" x14ac:dyDescent="0.35"/>
    <row r="7385" s="3" customFormat="1" x14ac:dyDescent="0.35"/>
    <row r="7386" s="3" customFormat="1" x14ac:dyDescent="0.35"/>
    <row r="7387" s="3" customFormat="1" x14ac:dyDescent="0.35"/>
    <row r="7388" s="3" customFormat="1" x14ac:dyDescent="0.35"/>
    <row r="7389" s="3" customFormat="1" x14ac:dyDescent="0.35"/>
    <row r="7390" s="3" customFormat="1" x14ac:dyDescent="0.35"/>
    <row r="7391" s="3" customFormat="1" x14ac:dyDescent="0.35"/>
    <row r="7392" s="3" customFormat="1" x14ac:dyDescent="0.35"/>
    <row r="7393" s="3" customFormat="1" x14ac:dyDescent="0.35"/>
    <row r="7394" s="3" customFormat="1" x14ac:dyDescent="0.35"/>
    <row r="7395" s="3" customFormat="1" x14ac:dyDescent="0.35"/>
    <row r="7396" s="3" customFormat="1" x14ac:dyDescent="0.35"/>
    <row r="7397" s="3" customFormat="1" x14ac:dyDescent="0.35"/>
    <row r="7398" s="3" customFormat="1" x14ac:dyDescent="0.35"/>
    <row r="7399" s="3" customFormat="1" x14ac:dyDescent="0.35"/>
    <row r="7400" s="3" customFormat="1" x14ac:dyDescent="0.35"/>
    <row r="7401" s="3" customFormat="1" x14ac:dyDescent="0.35"/>
    <row r="7402" s="3" customFormat="1" x14ac:dyDescent="0.35"/>
    <row r="7403" s="3" customFormat="1" x14ac:dyDescent="0.35"/>
    <row r="7404" s="3" customFormat="1" x14ac:dyDescent="0.35"/>
    <row r="7405" s="3" customFormat="1" x14ac:dyDescent="0.35"/>
    <row r="7406" s="3" customFormat="1" x14ac:dyDescent="0.35"/>
    <row r="7407" s="3" customFormat="1" x14ac:dyDescent="0.35"/>
    <row r="7408" s="3" customFormat="1" x14ac:dyDescent="0.35"/>
    <row r="7409" s="3" customFormat="1" x14ac:dyDescent="0.35"/>
    <row r="7410" s="3" customFormat="1" x14ac:dyDescent="0.35"/>
    <row r="7411" s="3" customFormat="1" x14ac:dyDescent="0.35"/>
    <row r="7412" s="3" customFormat="1" x14ac:dyDescent="0.35"/>
    <row r="7413" s="3" customFormat="1" x14ac:dyDescent="0.35"/>
    <row r="7414" s="3" customFormat="1" x14ac:dyDescent="0.35"/>
    <row r="7415" s="3" customFormat="1" x14ac:dyDescent="0.35"/>
    <row r="7416" s="3" customFormat="1" x14ac:dyDescent="0.35"/>
    <row r="7417" s="3" customFormat="1" x14ac:dyDescent="0.35"/>
    <row r="7418" s="3" customFormat="1" x14ac:dyDescent="0.35"/>
    <row r="7419" s="3" customFormat="1" x14ac:dyDescent="0.35"/>
    <row r="7420" s="3" customFormat="1" x14ac:dyDescent="0.35"/>
    <row r="7421" s="3" customFormat="1" x14ac:dyDescent="0.35"/>
    <row r="7422" s="3" customFormat="1" x14ac:dyDescent="0.35"/>
    <row r="7423" s="3" customFormat="1" x14ac:dyDescent="0.35"/>
    <row r="7424" s="3" customFormat="1" x14ac:dyDescent="0.35"/>
    <row r="7425" s="3" customFormat="1" x14ac:dyDescent="0.35"/>
    <row r="7426" s="3" customFormat="1" x14ac:dyDescent="0.35"/>
    <row r="7427" s="3" customFormat="1" x14ac:dyDescent="0.35"/>
    <row r="7428" s="3" customFormat="1" x14ac:dyDescent="0.35"/>
    <row r="7429" s="3" customFormat="1" x14ac:dyDescent="0.35"/>
    <row r="7430" s="3" customFormat="1" x14ac:dyDescent="0.35"/>
    <row r="7431" s="3" customFormat="1" x14ac:dyDescent="0.35"/>
    <row r="7432" s="3" customFormat="1" x14ac:dyDescent="0.35"/>
    <row r="7433" s="3" customFormat="1" x14ac:dyDescent="0.35"/>
    <row r="7434" s="3" customFormat="1" x14ac:dyDescent="0.35"/>
    <row r="7435" s="3" customFormat="1" x14ac:dyDescent="0.35"/>
    <row r="7436" s="3" customFormat="1" x14ac:dyDescent="0.35"/>
    <row r="7437" s="3" customFormat="1" x14ac:dyDescent="0.35"/>
    <row r="7438" s="3" customFormat="1" x14ac:dyDescent="0.35"/>
    <row r="7439" s="3" customFormat="1" x14ac:dyDescent="0.35"/>
    <row r="7440" s="3" customFormat="1" x14ac:dyDescent="0.35"/>
    <row r="7441" s="3" customFormat="1" x14ac:dyDescent="0.35"/>
    <row r="7442" s="3" customFormat="1" x14ac:dyDescent="0.35"/>
    <row r="7443" s="3" customFormat="1" x14ac:dyDescent="0.35"/>
    <row r="7444" s="3" customFormat="1" x14ac:dyDescent="0.35"/>
    <row r="7445" s="3" customFormat="1" x14ac:dyDescent="0.35"/>
    <row r="7446" s="3" customFormat="1" x14ac:dyDescent="0.35"/>
    <row r="7447" s="3" customFormat="1" x14ac:dyDescent="0.35"/>
    <row r="7448" s="3" customFormat="1" x14ac:dyDescent="0.35"/>
    <row r="7449" s="3" customFormat="1" x14ac:dyDescent="0.35"/>
    <row r="7450" s="3" customFormat="1" x14ac:dyDescent="0.35"/>
    <row r="7451" s="3" customFormat="1" x14ac:dyDescent="0.35"/>
    <row r="7452" s="3" customFormat="1" x14ac:dyDescent="0.35"/>
    <row r="7453" s="3" customFormat="1" x14ac:dyDescent="0.35"/>
    <row r="7454" s="3" customFormat="1" x14ac:dyDescent="0.35"/>
    <row r="7455" s="3" customFormat="1" x14ac:dyDescent="0.35"/>
    <row r="7456" s="3" customFormat="1" x14ac:dyDescent="0.35"/>
    <row r="7457" s="3" customFormat="1" x14ac:dyDescent="0.35"/>
    <row r="7458" s="3" customFormat="1" x14ac:dyDescent="0.35"/>
    <row r="7459" s="3" customFormat="1" x14ac:dyDescent="0.35"/>
    <row r="7460" s="3" customFormat="1" x14ac:dyDescent="0.35"/>
    <row r="7461" s="3" customFormat="1" x14ac:dyDescent="0.35"/>
    <row r="7462" s="3" customFormat="1" x14ac:dyDescent="0.35"/>
    <row r="7463" s="3" customFormat="1" x14ac:dyDescent="0.35"/>
    <row r="7464" s="3" customFormat="1" x14ac:dyDescent="0.35"/>
    <row r="7465" s="3" customFormat="1" x14ac:dyDescent="0.35"/>
    <row r="7466" s="3" customFormat="1" x14ac:dyDescent="0.35"/>
    <row r="7467" s="3" customFormat="1" x14ac:dyDescent="0.35"/>
    <row r="7468" s="3" customFormat="1" x14ac:dyDescent="0.35"/>
    <row r="7469" s="3" customFormat="1" x14ac:dyDescent="0.35"/>
    <row r="7470" s="3" customFormat="1" x14ac:dyDescent="0.35"/>
    <row r="7471" s="3" customFormat="1" x14ac:dyDescent="0.35"/>
    <row r="7472" s="3" customFormat="1" x14ac:dyDescent="0.35"/>
    <row r="7473" s="3" customFormat="1" x14ac:dyDescent="0.35"/>
    <row r="7474" s="3" customFormat="1" x14ac:dyDescent="0.35"/>
    <row r="7475" s="3" customFormat="1" x14ac:dyDescent="0.35"/>
    <row r="7476" s="3" customFormat="1" x14ac:dyDescent="0.35"/>
    <row r="7477" s="3" customFormat="1" x14ac:dyDescent="0.35"/>
    <row r="7478" s="3" customFormat="1" x14ac:dyDescent="0.35"/>
    <row r="7479" s="3" customFormat="1" x14ac:dyDescent="0.35"/>
    <row r="7480" s="3" customFormat="1" x14ac:dyDescent="0.35"/>
    <row r="7481" s="3" customFormat="1" x14ac:dyDescent="0.35"/>
    <row r="7482" s="3" customFormat="1" x14ac:dyDescent="0.35"/>
    <row r="7483" s="3" customFormat="1" x14ac:dyDescent="0.35"/>
    <row r="7484" s="3" customFormat="1" x14ac:dyDescent="0.35"/>
    <row r="7485" s="3" customFormat="1" x14ac:dyDescent="0.35"/>
    <row r="7486" s="3" customFormat="1" x14ac:dyDescent="0.35"/>
    <row r="7487" s="3" customFormat="1" x14ac:dyDescent="0.35"/>
    <row r="7488" s="3" customFormat="1" x14ac:dyDescent="0.35"/>
    <row r="7489" s="3" customFormat="1" x14ac:dyDescent="0.35"/>
    <row r="7490" s="3" customFormat="1" x14ac:dyDescent="0.35"/>
    <row r="7491" s="3" customFormat="1" x14ac:dyDescent="0.35"/>
    <row r="7492" s="3" customFormat="1" x14ac:dyDescent="0.35"/>
    <row r="7493" s="3" customFormat="1" x14ac:dyDescent="0.35"/>
    <row r="7494" s="3" customFormat="1" x14ac:dyDescent="0.35"/>
    <row r="7495" s="3" customFormat="1" x14ac:dyDescent="0.35"/>
    <row r="7496" s="3" customFormat="1" x14ac:dyDescent="0.35"/>
    <row r="7497" s="3" customFormat="1" x14ac:dyDescent="0.35"/>
    <row r="7498" s="3" customFormat="1" x14ac:dyDescent="0.35"/>
    <row r="7499" s="3" customFormat="1" x14ac:dyDescent="0.35"/>
    <row r="7500" s="3" customFormat="1" x14ac:dyDescent="0.35"/>
    <row r="7501" s="3" customFormat="1" x14ac:dyDescent="0.35"/>
    <row r="7502" s="3" customFormat="1" x14ac:dyDescent="0.35"/>
    <row r="7503" s="3" customFormat="1" x14ac:dyDescent="0.35"/>
    <row r="7504" s="3" customFormat="1" x14ac:dyDescent="0.35"/>
    <row r="7505" s="3" customFormat="1" x14ac:dyDescent="0.35"/>
    <row r="7506" s="3" customFormat="1" x14ac:dyDescent="0.35"/>
    <row r="7507" s="3" customFormat="1" x14ac:dyDescent="0.35"/>
    <row r="7508" s="3" customFormat="1" x14ac:dyDescent="0.35"/>
    <row r="7509" s="3" customFormat="1" x14ac:dyDescent="0.35"/>
    <row r="7510" s="3" customFormat="1" x14ac:dyDescent="0.35"/>
    <row r="7511" s="3" customFormat="1" x14ac:dyDescent="0.35"/>
    <row r="7512" s="3" customFormat="1" x14ac:dyDescent="0.35"/>
    <row r="7513" s="3" customFormat="1" x14ac:dyDescent="0.35"/>
    <row r="7514" s="3" customFormat="1" x14ac:dyDescent="0.35"/>
    <row r="7515" s="3" customFormat="1" x14ac:dyDescent="0.35"/>
    <row r="7516" s="3" customFormat="1" x14ac:dyDescent="0.35"/>
    <row r="7517" s="3" customFormat="1" x14ac:dyDescent="0.35"/>
    <row r="7518" s="3" customFormat="1" x14ac:dyDescent="0.35"/>
    <row r="7519" s="3" customFormat="1" x14ac:dyDescent="0.35"/>
    <row r="7520" s="3" customFormat="1" x14ac:dyDescent="0.35"/>
    <row r="7521" s="3" customFormat="1" x14ac:dyDescent="0.35"/>
    <row r="7522" s="3" customFormat="1" x14ac:dyDescent="0.35"/>
    <row r="7523" s="3" customFormat="1" x14ac:dyDescent="0.35"/>
    <row r="7524" s="3" customFormat="1" x14ac:dyDescent="0.35"/>
    <row r="7525" s="3" customFormat="1" x14ac:dyDescent="0.35"/>
    <row r="7526" s="3" customFormat="1" x14ac:dyDescent="0.35"/>
    <row r="7527" s="3" customFormat="1" x14ac:dyDescent="0.35"/>
    <row r="7528" s="3" customFormat="1" x14ac:dyDescent="0.35"/>
    <row r="7529" s="3" customFormat="1" x14ac:dyDescent="0.35"/>
    <row r="7530" s="3" customFormat="1" x14ac:dyDescent="0.35"/>
    <row r="7531" s="3" customFormat="1" x14ac:dyDescent="0.35"/>
    <row r="7532" s="3" customFormat="1" x14ac:dyDescent="0.35"/>
    <row r="7533" s="3" customFormat="1" x14ac:dyDescent="0.35"/>
    <row r="7534" s="3" customFormat="1" x14ac:dyDescent="0.35"/>
    <row r="7535" s="3" customFormat="1" x14ac:dyDescent="0.35"/>
    <row r="7536" s="3" customFormat="1" x14ac:dyDescent="0.35"/>
    <row r="7537" s="3" customFormat="1" x14ac:dyDescent="0.35"/>
    <row r="7538" s="3" customFormat="1" x14ac:dyDescent="0.35"/>
    <row r="7539" s="3" customFormat="1" x14ac:dyDescent="0.35"/>
    <row r="7540" s="3" customFormat="1" x14ac:dyDescent="0.35"/>
    <row r="7541" s="3" customFormat="1" x14ac:dyDescent="0.35"/>
    <row r="7542" s="3" customFormat="1" x14ac:dyDescent="0.35"/>
    <row r="7543" s="3" customFormat="1" x14ac:dyDescent="0.35"/>
    <row r="7544" s="3" customFormat="1" x14ac:dyDescent="0.35"/>
    <row r="7545" s="3" customFormat="1" x14ac:dyDescent="0.35"/>
    <row r="7546" s="3" customFormat="1" x14ac:dyDescent="0.35"/>
    <row r="7547" s="3" customFormat="1" x14ac:dyDescent="0.35"/>
    <row r="7548" s="3" customFormat="1" x14ac:dyDescent="0.35"/>
    <row r="7549" s="3" customFormat="1" x14ac:dyDescent="0.35"/>
    <row r="7550" s="3" customFormat="1" x14ac:dyDescent="0.35"/>
    <row r="7551" s="3" customFormat="1" x14ac:dyDescent="0.35"/>
    <row r="7552" s="3" customFormat="1" x14ac:dyDescent="0.35"/>
    <row r="7553" s="3" customFormat="1" x14ac:dyDescent="0.35"/>
    <row r="7554" s="3" customFormat="1" x14ac:dyDescent="0.35"/>
    <row r="7555" s="3" customFormat="1" x14ac:dyDescent="0.35"/>
    <row r="7556" s="3" customFormat="1" x14ac:dyDescent="0.35"/>
    <row r="7557" s="3" customFormat="1" x14ac:dyDescent="0.35"/>
    <row r="7558" s="3" customFormat="1" x14ac:dyDescent="0.35"/>
    <row r="7559" s="3" customFormat="1" x14ac:dyDescent="0.35"/>
    <row r="7560" s="3" customFormat="1" x14ac:dyDescent="0.35"/>
    <row r="7561" s="3" customFormat="1" x14ac:dyDescent="0.35"/>
    <row r="7562" s="3" customFormat="1" x14ac:dyDescent="0.35"/>
    <row r="7563" s="3" customFormat="1" x14ac:dyDescent="0.35"/>
    <row r="7564" s="3" customFormat="1" x14ac:dyDescent="0.35"/>
    <row r="7565" s="3" customFormat="1" x14ac:dyDescent="0.35"/>
    <row r="7566" s="3" customFormat="1" x14ac:dyDescent="0.35"/>
    <row r="7567" s="3" customFormat="1" x14ac:dyDescent="0.35"/>
    <row r="7568" s="3" customFormat="1" x14ac:dyDescent="0.35"/>
    <row r="7569" s="3" customFormat="1" x14ac:dyDescent="0.35"/>
    <row r="7570" s="3" customFormat="1" x14ac:dyDescent="0.35"/>
    <row r="7571" s="3" customFormat="1" x14ac:dyDescent="0.35"/>
    <row r="7572" s="3" customFormat="1" x14ac:dyDescent="0.35"/>
    <row r="7573" s="3" customFormat="1" x14ac:dyDescent="0.35"/>
    <row r="7574" s="3" customFormat="1" x14ac:dyDescent="0.35"/>
    <row r="7575" s="3" customFormat="1" x14ac:dyDescent="0.35"/>
    <row r="7576" s="3" customFormat="1" x14ac:dyDescent="0.35"/>
    <row r="7577" s="3" customFormat="1" x14ac:dyDescent="0.35"/>
    <row r="7578" s="3" customFormat="1" x14ac:dyDescent="0.35"/>
    <row r="7579" s="3" customFormat="1" x14ac:dyDescent="0.35"/>
    <row r="7580" s="3" customFormat="1" x14ac:dyDescent="0.35"/>
    <row r="7581" s="3" customFormat="1" x14ac:dyDescent="0.35"/>
    <row r="7582" s="3" customFormat="1" x14ac:dyDescent="0.35"/>
    <row r="7583" s="3" customFormat="1" x14ac:dyDescent="0.35"/>
    <row r="7584" s="3" customFormat="1" x14ac:dyDescent="0.35"/>
    <row r="7585" s="3" customFormat="1" x14ac:dyDescent="0.35"/>
    <row r="7586" s="3" customFormat="1" x14ac:dyDescent="0.35"/>
    <row r="7587" s="3" customFormat="1" x14ac:dyDescent="0.35"/>
    <row r="7588" s="3" customFormat="1" x14ac:dyDescent="0.35"/>
    <row r="7589" s="3" customFormat="1" x14ac:dyDescent="0.35"/>
    <row r="7590" s="3" customFormat="1" x14ac:dyDescent="0.35"/>
    <row r="7591" s="3" customFormat="1" x14ac:dyDescent="0.35"/>
    <row r="7592" s="3" customFormat="1" x14ac:dyDescent="0.35"/>
    <row r="7593" s="3" customFormat="1" x14ac:dyDescent="0.35"/>
    <row r="7594" s="3" customFormat="1" x14ac:dyDescent="0.35"/>
    <row r="7595" s="3" customFormat="1" x14ac:dyDescent="0.35"/>
    <row r="7596" s="3" customFormat="1" x14ac:dyDescent="0.35"/>
    <row r="7597" s="3" customFormat="1" x14ac:dyDescent="0.35"/>
    <row r="7598" s="3" customFormat="1" x14ac:dyDescent="0.35"/>
    <row r="7599" s="3" customFormat="1" x14ac:dyDescent="0.35"/>
    <row r="7600" s="3" customFormat="1" x14ac:dyDescent="0.35"/>
    <row r="7601" s="3" customFormat="1" x14ac:dyDescent="0.35"/>
    <row r="7602" s="3" customFormat="1" x14ac:dyDescent="0.35"/>
    <row r="7603" s="3" customFormat="1" x14ac:dyDescent="0.35"/>
    <row r="7604" s="3" customFormat="1" x14ac:dyDescent="0.35"/>
    <row r="7605" s="3" customFormat="1" x14ac:dyDescent="0.35"/>
    <row r="7606" s="3" customFormat="1" x14ac:dyDescent="0.35"/>
    <row r="7607" s="3" customFormat="1" x14ac:dyDescent="0.35"/>
    <row r="7608" s="3" customFormat="1" x14ac:dyDescent="0.35"/>
    <row r="7609" s="3" customFormat="1" x14ac:dyDescent="0.35"/>
    <row r="7610" s="3" customFormat="1" x14ac:dyDescent="0.35"/>
    <row r="7611" s="3" customFormat="1" x14ac:dyDescent="0.35"/>
    <row r="7612" s="3" customFormat="1" x14ac:dyDescent="0.35"/>
    <row r="7613" s="3" customFormat="1" x14ac:dyDescent="0.35"/>
    <row r="7614" s="3" customFormat="1" x14ac:dyDescent="0.35"/>
    <row r="7615" s="3" customFormat="1" x14ac:dyDescent="0.35"/>
    <row r="7616" s="3" customFormat="1" x14ac:dyDescent="0.35"/>
    <row r="7617" s="3" customFormat="1" x14ac:dyDescent="0.35"/>
    <row r="7618" s="3" customFormat="1" x14ac:dyDescent="0.35"/>
    <row r="7619" s="3" customFormat="1" x14ac:dyDescent="0.35"/>
    <row r="7620" s="3" customFormat="1" x14ac:dyDescent="0.35"/>
    <row r="7621" s="3" customFormat="1" x14ac:dyDescent="0.35"/>
    <row r="7622" s="3" customFormat="1" x14ac:dyDescent="0.35"/>
    <row r="7623" s="3" customFormat="1" x14ac:dyDescent="0.35"/>
    <row r="7624" s="3" customFormat="1" x14ac:dyDescent="0.35"/>
    <row r="7625" s="3" customFormat="1" x14ac:dyDescent="0.35"/>
    <row r="7626" s="3" customFormat="1" x14ac:dyDescent="0.35"/>
    <row r="7627" s="3" customFormat="1" x14ac:dyDescent="0.35"/>
    <row r="7628" s="3" customFormat="1" x14ac:dyDescent="0.35"/>
    <row r="7629" s="3" customFormat="1" x14ac:dyDescent="0.35"/>
    <row r="7630" s="3" customFormat="1" x14ac:dyDescent="0.35"/>
    <row r="7631" s="3" customFormat="1" x14ac:dyDescent="0.35"/>
    <row r="7632" s="3" customFormat="1" x14ac:dyDescent="0.35"/>
    <row r="7633" s="3" customFormat="1" x14ac:dyDescent="0.35"/>
    <row r="7634" s="3" customFormat="1" x14ac:dyDescent="0.35"/>
    <row r="7635" s="3" customFormat="1" x14ac:dyDescent="0.35"/>
    <row r="7636" s="3" customFormat="1" x14ac:dyDescent="0.35"/>
    <row r="7637" s="3" customFormat="1" x14ac:dyDescent="0.35"/>
    <row r="7638" s="3" customFormat="1" x14ac:dyDescent="0.35"/>
    <row r="7639" s="3" customFormat="1" x14ac:dyDescent="0.35"/>
    <row r="7640" s="3" customFormat="1" x14ac:dyDescent="0.35"/>
    <row r="7641" s="3" customFormat="1" x14ac:dyDescent="0.35"/>
    <row r="7642" s="3" customFormat="1" x14ac:dyDescent="0.35"/>
    <row r="7643" s="3" customFormat="1" x14ac:dyDescent="0.35"/>
    <row r="7644" s="3" customFormat="1" x14ac:dyDescent="0.35"/>
    <row r="7645" s="3" customFormat="1" x14ac:dyDescent="0.35"/>
    <row r="7646" s="3" customFormat="1" x14ac:dyDescent="0.35"/>
    <row r="7647" s="3" customFormat="1" x14ac:dyDescent="0.35"/>
    <row r="7648" s="3" customFormat="1" x14ac:dyDescent="0.35"/>
    <row r="7649" s="3" customFormat="1" x14ac:dyDescent="0.35"/>
    <row r="7650" s="3" customFormat="1" x14ac:dyDescent="0.35"/>
    <row r="7651" s="3" customFormat="1" x14ac:dyDescent="0.35"/>
    <row r="7652" s="3" customFormat="1" x14ac:dyDescent="0.35"/>
    <row r="7653" s="3" customFormat="1" x14ac:dyDescent="0.35"/>
    <row r="7654" s="3" customFormat="1" x14ac:dyDescent="0.35"/>
    <row r="7655" s="3" customFormat="1" x14ac:dyDescent="0.35"/>
    <row r="7656" s="3" customFormat="1" x14ac:dyDescent="0.35"/>
    <row r="7657" s="3" customFormat="1" x14ac:dyDescent="0.35"/>
    <row r="7658" s="3" customFormat="1" x14ac:dyDescent="0.35"/>
    <row r="7659" s="3" customFormat="1" x14ac:dyDescent="0.35"/>
    <row r="7660" s="3" customFormat="1" x14ac:dyDescent="0.35"/>
    <row r="7661" s="3" customFormat="1" x14ac:dyDescent="0.35"/>
    <row r="7662" s="3" customFormat="1" x14ac:dyDescent="0.35"/>
    <row r="7663" s="3" customFormat="1" x14ac:dyDescent="0.35"/>
    <row r="7664" s="3" customFormat="1" x14ac:dyDescent="0.35"/>
    <row r="7665" s="3" customFormat="1" x14ac:dyDescent="0.35"/>
    <row r="7666" s="3" customFormat="1" x14ac:dyDescent="0.35"/>
    <row r="7667" s="3" customFormat="1" x14ac:dyDescent="0.35"/>
    <row r="7668" s="3" customFormat="1" x14ac:dyDescent="0.35"/>
    <row r="7669" s="3" customFormat="1" x14ac:dyDescent="0.35"/>
    <row r="7670" s="3" customFormat="1" x14ac:dyDescent="0.35"/>
    <row r="7671" s="3" customFormat="1" x14ac:dyDescent="0.35"/>
    <row r="7672" s="3" customFormat="1" x14ac:dyDescent="0.35"/>
    <row r="7673" s="3" customFormat="1" x14ac:dyDescent="0.35"/>
    <row r="7674" s="3" customFormat="1" x14ac:dyDescent="0.35"/>
    <row r="7675" s="3" customFormat="1" x14ac:dyDescent="0.35"/>
    <row r="7676" s="3" customFormat="1" x14ac:dyDescent="0.35"/>
    <row r="7677" s="3" customFormat="1" x14ac:dyDescent="0.35"/>
    <row r="7678" s="3" customFormat="1" x14ac:dyDescent="0.35"/>
    <row r="7679" s="3" customFormat="1" x14ac:dyDescent="0.35"/>
    <row r="7680" s="3" customFormat="1" x14ac:dyDescent="0.35"/>
    <row r="7681" s="3" customFormat="1" x14ac:dyDescent="0.35"/>
    <row r="7682" s="3" customFormat="1" x14ac:dyDescent="0.35"/>
    <row r="7683" s="3" customFormat="1" x14ac:dyDescent="0.35"/>
    <row r="7684" s="3" customFormat="1" x14ac:dyDescent="0.35"/>
    <row r="7685" s="3" customFormat="1" x14ac:dyDescent="0.35"/>
    <row r="7686" s="3" customFormat="1" x14ac:dyDescent="0.35"/>
    <row r="7687" s="3" customFormat="1" x14ac:dyDescent="0.35"/>
    <row r="7688" s="3" customFormat="1" x14ac:dyDescent="0.35"/>
    <row r="7689" s="3" customFormat="1" x14ac:dyDescent="0.35"/>
    <row r="7690" s="3" customFormat="1" x14ac:dyDescent="0.35"/>
    <row r="7691" s="3" customFormat="1" x14ac:dyDescent="0.35"/>
    <row r="7692" s="3" customFormat="1" x14ac:dyDescent="0.35"/>
    <row r="7693" s="3" customFormat="1" x14ac:dyDescent="0.35"/>
    <row r="7694" s="3" customFormat="1" x14ac:dyDescent="0.35"/>
    <row r="7695" s="3" customFormat="1" x14ac:dyDescent="0.35"/>
    <row r="7696" s="3" customFormat="1" x14ac:dyDescent="0.35"/>
    <row r="7697" s="3" customFormat="1" x14ac:dyDescent="0.35"/>
    <row r="7698" s="3" customFormat="1" x14ac:dyDescent="0.35"/>
    <row r="7699" s="3" customFormat="1" x14ac:dyDescent="0.35"/>
    <row r="7700" s="3" customFormat="1" x14ac:dyDescent="0.35"/>
    <row r="7701" s="3" customFormat="1" x14ac:dyDescent="0.35"/>
    <row r="7702" s="3" customFormat="1" x14ac:dyDescent="0.35"/>
    <row r="7703" s="3" customFormat="1" x14ac:dyDescent="0.35"/>
    <row r="7704" s="3" customFormat="1" x14ac:dyDescent="0.35"/>
    <row r="7705" s="3" customFormat="1" x14ac:dyDescent="0.35"/>
    <row r="7706" s="3" customFormat="1" x14ac:dyDescent="0.35"/>
    <row r="7707" s="3" customFormat="1" x14ac:dyDescent="0.35"/>
    <row r="7708" s="3" customFormat="1" x14ac:dyDescent="0.35"/>
    <row r="7709" s="3" customFormat="1" x14ac:dyDescent="0.35"/>
    <row r="7710" s="3" customFormat="1" x14ac:dyDescent="0.35"/>
    <row r="7711" s="3" customFormat="1" x14ac:dyDescent="0.35"/>
    <row r="7712" s="3" customFormat="1" x14ac:dyDescent="0.35"/>
    <row r="7713" s="3" customFormat="1" x14ac:dyDescent="0.35"/>
    <row r="7714" s="3" customFormat="1" x14ac:dyDescent="0.35"/>
    <row r="7715" s="3" customFormat="1" x14ac:dyDescent="0.35"/>
    <row r="7716" s="3" customFormat="1" x14ac:dyDescent="0.35"/>
    <row r="7717" s="3" customFormat="1" x14ac:dyDescent="0.35"/>
    <row r="7718" s="3" customFormat="1" x14ac:dyDescent="0.35"/>
    <row r="7719" s="3" customFormat="1" x14ac:dyDescent="0.35"/>
    <row r="7720" s="3" customFormat="1" x14ac:dyDescent="0.35"/>
    <row r="7721" s="3" customFormat="1" x14ac:dyDescent="0.35"/>
    <row r="7722" s="3" customFormat="1" x14ac:dyDescent="0.35"/>
    <row r="7723" s="3" customFormat="1" x14ac:dyDescent="0.35"/>
    <row r="7724" s="3" customFormat="1" x14ac:dyDescent="0.35"/>
    <row r="7725" s="3" customFormat="1" x14ac:dyDescent="0.35"/>
    <row r="7726" s="3" customFormat="1" x14ac:dyDescent="0.35"/>
    <row r="7727" s="3" customFormat="1" x14ac:dyDescent="0.35"/>
    <row r="7728" s="3" customFormat="1" x14ac:dyDescent="0.35"/>
    <row r="7729" s="3" customFormat="1" x14ac:dyDescent="0.35"/>
    <row r="7730" s="3" customFormat="1" x14ac:dyDescent="0.35"/>
    <row r="7731" s="3" customFormat="1" x14ac:dyDescent="0.35"/>
    <row r="7732" s="3" customFormat="1" x14ac:dyDescent="0.35"/>
    <row r="7733" s="3" customFormat="1" x14ac:dyDescent="0.35"/>
    <row r="7734" s="3" customFormat="1" x14ac:dyDescent="0.35"/>
    <row r="7735" s="3" customFormat="1" x14ac:dyDescent="0.35"/>
    <row r="7736" s="3" customFormat="1" x14ac:dyDescent="0.35"/>
    <row r="7737" s="3" customFormat="1" x14ac:dyDescent="0.35"/>
    <row r="7738" s="3" customFormat="1" x14ac:dyDescent="0.35"/>
    <row r="7739" s="3" customFormat="1" x14ac:dyDescent="0.35"/>
    <row r="7740" s="3" customFormat="1" x14ac:dyDescent="0.35"/>
    <row r="7741" s="3" customFormat="1" x14ac:dyDescent="0.35"/>
    <row r="7742" s="3" customFormat="1" x14ac:dyDescent="0.35"/>
    <row r="7743" s="3" customFormat="1" x14ac:dyDescent="0.35"/>
    <row r="7744" s="3" customFormat="1" x14ac:dyDescent="0.35"/>
    <row r="7745" s="3" customFormat="1" x14ac:dyDescent="0.35"/>
    <row r="7746" s="3" customFormat="1" x14ac:dyDescent="0.35"/>
    <row r="7747" s="3" customFormat="1" x14ac:dyDescent="0.35"/>
    <row r="7748" s="3" customFormat="1" x14ac:dyDescent="0.35"/>
    <row r="7749" s="3" customFormat="1" x14ac:dyDescent="0.35"/>
    <row r="7750" s="3" customFormat="1" x14ac:dyDescent="0.35"/>
    <row r="7751" s="3" customFormat="1" x14ac:dyDescent="0.35"/>
    <row r="7752" s="3" customFormat="1" x14ac:dyDescent="0.35"/>
    <row r="7753" s="3" customFormat="1" x14ac:dyDescent="0.35"/>
    <row r="7754" s="3" customFormat="1" x14ac:dyDescent="0.35"/>
    <row r="7755" s="3" customFormat="1" x14ac:dyDescent="0.35"/>
    <row r="7756" s="3" customFormat="1" x14ac:dyDescent="0.35"/>
    <row r="7757" s="3" customFormat="1" x14ac:dyDescent="0.35"/>
    <row r="7758" s="3" customFormat="1" x14ac:dyDescent="0.35"/>
    <row r="7759" s="3" customFormat="1" x14ac:dyDescent="0.35"/>
    <row r="7760" s="3" customFormat="1" x14ac:dyDescent="0.35"/>
    <row r="7761" s="3" customFormat="1" x14ac:dyDescent="0.35"/>
    <row r="7762" s="3" customFormat="1" x14ac:dyDescent="0.35"/>
    <row r="7763" s="3" customFormat="1" x14ac:dyDescent="0.35"/>
    <row r="7764" s="3" customFormat="1" x14ac:dyDescent="0.35"/>
    <row r="7765" s="3" customFormat="1" x14ac:dyDescent="0.35"/>
    <row r="7766" s="3" customFormat="1" x14ac:dyDescent="0.35"/>
    <row r="7767" s="3" customFormat="1" x14ac:dyDescent="0.35"/>
    <row r="7768" s="3" customFormat="1" x14ac:dyDescent="0.35"/>
    <row r="7769" s="3" customFormat="1" x14ac:dyDescent="0.35"/>
    <row r="7770" s="3" customFormat="1" x14ac:dyDescent="0.35"/>
    <row r="7771" s="3" customFormat="1" x14ac:dyDescent="0.35"/>
    <row r="7772" s="3" customFormat="1" x14ac:dyDescent="0.35"/>
    <row r="7773" s="3" customFormat="1" x14ac:dyDescent="0.35"/>
    <row r="7774" s="3" customFormat="1" x14ac:dyDescent="0.35"/>
    <row r="7775" s="3" customFormat="1" x14ac:dyDescent="0.35"/>
    <row r="7776" s="3" customFormat="1" x14ac:dyDescent="0.35"/>
    <row r="7777" s="3" customFormat="1" x14ac:dyDescent="0.35"/>
    <row r="7778" s="3" customFormat="1" x14ac:dyDescent="0.35"/>
    <row r="7779" s="3" customFormat="1" x14ac:dyDescent="0.35"/>
    <row r="7780" s="3" customFormat="1" x14ac:dyDescent="0.35"/>
    <row r="7781" s="3" customFormat="1" x14ac:dyDescent="0.35"/>
    <row r="7782" s="3" customFormat="1" x14ac:dyDescent="0.35"/>
    <row r="7783" s="3" customFormat="1" x14ac:dyDescent="0.35"/>
    <row r="7784" s="3" customFormat="1" x14ac:dyDescent="0.35"/>
    <row r="7785" s="3" customFormat="1" x14ac:dyDescent="0.35"/>
    <row r="7786" s="3" customFormat="1" x14ac:dyDescent="0.35"/>
    <row r="7787" s="3" customFormat="1" x14ac:dyDescent="0.35"/>
    <row r="7788" s="3" customFormat="1" x14ac:dyDescent="0.35"/>
    <row r="7789" s="3" customFormat="1" x14ac:dyDescent="0.35"/>
    <row r="7790" s="3" customFormat="1" x14ac:dyDescent="0.35"/>
    <row r="7791" s="3" customFormat="1" x14ac:dyDescent="0.35"/>
    <row r="7792" s="3" customFormat="1" x14ac:dyDescent="0.35"/>
    <row r="7793" s="3" customFormat="1" x14ac:dyDescent="0.35"/>
    <row r="7794" s="3" customFormat="1" x14ac:dyDescent="0.35"/>
    <row r="7795" s="3" customFormat="1" x14ac:dyDescent="0.35"/>
    <row r="7796" s="3" customFormat="1" x14ac:dyDescent="0.35"/>
    <row r="7797" s="3" customFormat="1" x14ac:dyDescent="0.35"/>
    <row r="7798" s="3" customFormat="1" x14ac:dyDescent="0.35"/>
    <row r="7799" s="3" customFormat="1" x14ac:dyDescent="0.35"/>
    <row r="7800" s="3" customFormat="1" x14ac:dyDescent="0.35"/>
    <row r="7801" s="3" customFormat="1" x14ac:dyDescent="0.35"/>
    <row r="7802" s="3" customFormat="1" x14ac:dyDescent="0.35"/>
    <row r="7803" s="3" customFormat="1" x14ac:dyDescent="0.35"/>
    <row r="7804" s="3" customFormat="1" x14ac:dyDescent="0.35"/>
    <row r="7805" s="3" customFormat="1" x14ac:dyDescent="0.35"/>
    <row r="7806" s="3" customFormat="1" x14ac:dyDescent="0.35"/>
    <row r="7807" s="3" customFormat="1" x14ac:dyDescent="0.35"/>
    <row r="7808" s="3" customFormat="1" x14ac:dyDescent="0.35"/>
    <row r="7809" s="3" customFormat="1" x14ac:dyDescent="0.35"/>
    <row r="7810" s="3" customFormat="1" x14ac:dyDescent="0.35"/>
    <row r="7811" s="3" customFormat="1" x14ac:dyDescent="0.35"/>
    <row r="7812" s="3" customFormat="1" x14ac:dyDescent="0.35"/>
    <row r="7813" s="3" customFormat="1" x14ac:dyDescent="0.35"/>
    <row r="7814" s="3" customFormat="1" x14ac:dyDescent="0.35"/>
    <row r="7815" s="3" customFormat="1" x14ac:dyDescent="0.35"/>
    <row r="7816" s="3" customFormat="1" x14ac:dyDescent="0.35"/>
    <row r="7817" s="3" customFormat="1" x14ac:dyDescent="0.35"/>
    <row r="7818" s="3" customFormat="1" x14ac:dyDescent="0.35"/>
    <row r="7819" s="3" customFormat="1" x14ac:dyDescent="0.35"/>
    <row r="7820" s="3" customFormat="1" x14ac:dyDescent="0.35"/>
    <row r="7821" s="3" customFormat="1" x14ac:dyDescent="0.35"/>
    <row r="7822" s="3" customFormat="1" x14ac:dyDescent="0.35"/>
    <row r="7823" s="3" customFormat="1" x14ac:dyDescent="0.35"/>
    <row r="7824" s="3" customFormat="1" x14ac:dyDescent="0.35"/>
    <row r="7825" s="3" customFormat="1" x14ac:dyDescent="0.35"/>
    <row r="7826" s="3" customFormat="1" x14ac:dyDescent="0.35"/>
    <row r="7827" s="3" customFormat="1" x14ac:dyDescent="0.35"/>
    <row r="7828" s="3" customFormat="1" x14ac:dyDescent="0.35"/>
    <row r="7829" s="3" customFormat="1" x14ac:dyDescent="0.35"/>
    <row r="7830" s="3" customFormat="1" x14ac:dyDescent="0.35"/>
    <row r="7831" s="3" customFormat="1" x14ac:dyDescent="0.35"/>
    <row r="7832" s="3" customFormat="1" x14ac:dyDescent="0.35"/>
    <row r="7833" s="3" customFormat="1" x14ac:dyDescent="0.35"/>
    <row r="7834" s="3" customFormat="1" x14ac:dyDescent="0.35"/>
    <row r="7835" s="3" customFormat="1" x14ac:dyDescent="0.35"/>
    <row r="7836" s="3" customFormat="1" x14ac:dyDescent="0.35"/>
    <row r="7837" s="3" customFormat="1" x14ac:dyDescent="0.35"/>
    <row r="7838" s="3" customFormat="1" x14ac:dyDescent="0.35"/>
    <row r="7839" s="3" customFormat="1" x14ac:dyDescent="0.35"/>
    <row r="7840" s="3" customFormat="1" x14ac:dyDescent="0.35"/>
    <row r="7841" s="3" customFormat="1" x14ac:dyDescent="0.35"/>
    <row r="7842" s="3" customFormat="1" x14ac:dyDescent="0.35"/>
    <row r="7843" s="3" customFormat="1" x14ac:dyDescent="0.35"/>
    <row r="7844" s="3" customFormat="1" x14ac:dyDescent="0.35"/>
    <row r="7845" s="3" customFormat="1" x14ac:dyDescent="0.35"/>
    <row r="7846" s="3" customFormat="1" x14ac:dyDescent="0.35"/>
    <row r="7847" s="3" customFormat="1" x14ac:dyDescent="0.35"/>
    <row r="7848" s="3" customFormat="1" x14ac:dyDescent="0.35"/>
    <row r="7849" s="3" customFormat="1" x14ac:dyDescent="0.35"/>
    <row r="7850" s="3" customFormat="1" x14ac:dyDescent="0.35"/>
    <row r="7851" s="3" customFormat="1" x14ac:dyDescent="0.35"/>
    <row r="7852" s="3" customFormat="1" x14ac:dyDescent="0.35"/>
    <row r="7853" s="3" customFormat="1" x14ac:dyDescent="0.35"/>
    <row r="7854" s="3" customFormat="1" x14ac:dyDescent="0.35"/>
    <row r="7855" s="3" customFormat="1" x14ac:dyDescent="0.35"/>
    <row r="7856" s="3" customFormat="1" x14ac:dyDescent="0.35"/>
    <row r="7857" s="3" customFormat="1" x14ac:dyDescent="0.35"/>
    <row r="7858" s="3" customFormat="1" x14ac:dyDescent="0.35"/>
    <row r="7859" s="3" customFormat="1" x14ac:dyDescent="0.35"/>
    <row r="7860" s="3" customFormat="1" x14ac:dyDescent="0.35"/>
    <row r="7861" s="3" customFormat="1" x14ac:dyDescent="0.35"/>
    <row r="7862" s="3" customFormat="1" x14ac:dyDescent="0.35"/>
    <row r="7863" s="3" customFormat="1" x14ac:dyDescent="0.35"/>
    <row r="7864" s="3" customFormat="1" x14ac:dyDescent="0.35"/>
    <row r="7865" s="3" customFormat="1" x14ac:dyDescent="0.35"/>
    <row r="7866" s="3" customFormat="1" x14ac:dyDescent="0.35"/>
    <row r="7867" s="3" customFormat="1" x14ac:dyDescent="0.35"/>
    <row r="7868" s="3" customFormat="1" x14ac:dyDescent="0.35"/>
    <row r="7869" s="3" customFormat="1" x14ac:dyDescent="0.35"/>
    <row r="7870" s="3" customFormat="1" x14ac:dyDescent="0.35"/>
    <row r="7871" s="3" customFormat="1" x14ac:dyDescent="0.35"/>
    <row r="7872" s="3" customFormat="1" x14ac:dyDescent="0.35"/>
    <row r="7873" s="3" customFormat="1" x14ac:dyDescent="0.35"/>
    <row r="7874" s="3" customFormat="1" x14ac:dyDescent="0.35"/>
    <row r="7875" s="3" customFormat="1" x14ac:dyDescent="0.35"/>
    <row r="7876" s="3" customFormat="1" x14ac:dyDescent="0.35"/>
    <row r="7877" s="3" customFormat="1" x14ac:dyDescent="0.35"/>
    <row r="7878" s="3" customFormat="1" x14ac:dyDescent="0.35"/>
    <row r="7879" s="3" customFormat="1" x14ac:dyDescent="0.35"/>
    <row r="7880" s="3" customFormat="1" x14ac:dyDescent="0.35"/>
    <row r="7881" s="3" customFormat="1" x14ac:dyDescent="0.35"/>
    <row r="7882" s="3" customFormat="1" x14ac:dyDescent="0.35"/>
    <row r="7883" s="3" customFormat="1" x14ac:dyDescent="0.35"/>
    <row r="7884" s="3" customFormat="1" x14ac:dyDescent="0.35"/>
    <row r="7885" s="3" customFormat="1" x14ac:dyDescent="0.35"/>
    <row r="7886" s="3" customFormat="1" x14ac:dyDescent="0.35"/>
    <row r="7887" s="3" customFormat="1" x14ac:dyDescent="0.35"/>
    <row r="7888" s="3" customFormat="1" x14ac:dyDescent="0.35"/>
    <row r="7889" s="3" customFormat="1" x14ac:dyDescent="0.35"/>
    <row r="7890" s="3" customFormat="1" x14ac:dyDescent="0.35"/>
    <row r="7891" s="3" customFormat="1" x14ac:dyDescent="0.35"/>
    <row r="7892" s="3" customFormat="1" x14ac:dyDescent="0.35"/>
    <row r="7893" s="3" customFormat="1" x14ac:dyDescent="0.35"/>
    <row r="7894" s="3" customFormat="1" x14ac:dyDescent="0.35"/>
    <row r="7895" s="3" customFormat="1" x14ac:dyDescent="0.35"/>
    <row r="7896" s="3" customFormat="1" x14ac:dyDescent="0.35"/>
    <row r="7897" s="3" customFormat="1" x14ac:dyDescent="0.35"/>
    <row r="7898" s="3" customFormat="1" x14ac:dyDescent="0.35"/>
    <row r="7899" s="3" customFormat="1" x14ac:dyDescent="0.35"/>
    <row r="7900" s="3" customFormat="1" x14ac:dyDescent="0.35"/>
    <row r="7901" s="3" customFormat="1" x14ac:dyDescent="0.35"/>
    <row r="7902" s="3" customFormat="1" x14ac:dyDescent="0.35"/>
    <row r="7903" s="3" customFormat="1" x14ac:dyDescent="0.35"/>
    <row r="7904" s="3" customFormat="1" x14ac:dyDescent="0.35"/>
    <row r="7905" s="3" customFormat="1" x14ac:dyDescent="0.35"/>
    <row r="7906" s="3" customFormat="1" x14ac:dyDescent="0.35"/>
    <row r="7907" s="3" customFormat="1" x14ac:dyDescent="0.35"/>
    <row r="7908" s="3" customFormat="1" x14ac:dyDescent="0.35"/>
    <row r="7909" s="3" customFormat="1" x14ac:dyDescent="0.35"/>
    <row r="7910" s="3" customFormat="1" x14ac:dyDescent="0.35"/>
    <row r="7911" s="3" customFormat="1" x14ac:dyDescent="0.35"/>
    <row r="7912" s="3" customFormat="1" x14ac:dyDescent="0.35"/>
    <row r="7913" s="3" customFormat="1" x14ac:dyDescent="0.35"/>
    <row r="7914" s="3" customFormat="1" x14ac:dyDescent="0.35"/>
    <row r="7915" s="3" customFormat="1" x14ac:dyDescent="0.35"/>
    <row r="7916" s="3" customFormat="1" x14ac:dyDescent="0.35"/>
    <row r="7917" s="3" customFormat="1" x14ac:dyDescent="0.35"/>
    <row r="7918" s="3" customFormat="1" x14ac:dyDescent="0.35"/>
    <row r="7919" s="3" customFormat="1" x14ac:dyDescent="0.35"/>
    <row r="7920" s="3" customFormat="1" x14ac:dyDescent="0.35"/>
    <row r="7921" s="3" customFormat="1" x14ac:dyDescent="0.35"/>
    <row r="7922" s="3" customFormat="1" x14ac:dyDescent="0.35"/>
    <row r="7923" s="3" customFormat="1" x14ac:dyDescent="0.35"/>
    <row r="7924" s="3" customFormat="1" x14ac:dyDescent="0.35"/>
    <row r="7925" s="3" customFormat="1" x14ac:dyDescent="0.35"/>
    <row r="7926" s="3" customFormat="1" x14ac:dyDescent="0.35"/>
    <row r="7927" s="3" customFormat="1" x14ac:dyDescent="0.35"/>
    <row r="7928" s="3" customFormat="1" x14ac:dyDescent="0.35"/>
    <row r="7929" s="3" customFormat="1" x14ac:dyDescent="0.35"/>
    <row r="7930" s="3" customFormat="1" x14ac:dyDescent="0.35"/>
    <row r="7931" s="3" customFormat="1" x14ac:dyDescent="0.35"/>
    <row r="7932" s="3" customFormat="1" x14ac:dyDescent="0.35"/>
    <row r="7933" s="3" customFormat="1" x14ac:dyDescent="0.35"/>
    <row r="7934" s="3" customFormat="1" x14ac:dyDescent="0.35"/>
    <row r="7935" s="3" customFormat="1" x14ac:dyDescent="0.35"/>
    <row r="7936" s="3" customFormat="1" x14ac:dyDescent="0.35"/>
    <row r="7937" s="3" customFormat="1" x14ac:dyDescent="0.35"/>
    <row r="7938" s="3" customFormat="1" x14ac:dyDescent="0.35"/>
    <row r="7939" s="3" customFormat="1" x14ac:dyDescent="0.35"/>
    <row r="7940" s="3" customFormat="1" x14ac:dyDescent="0.35"/>
    <row r="7941" s="3" customFormat="1" x14ac:dyDescent="0.35"/>
    <row r="7942" s="3" customFormat="1" x14ac:dyDescent="0.35"/>
    <row r="7943" s="3" customFormat="1" x14ac:dyDescent="0.35"/>
    <row r="7944" s="3" customFormat="1" x14ac:dyDescent="0.35"/>
    <row r="7945" s="3" customFormat="1" x14ac:dyDescent="0.35"/>
    <row r="7946" s="3" customFormat="1" x14ac:dyDescent="0.35"/>
    <row r="7947" s="3" customFormat="1" x14ac:dyDescent="0.35"/>
    <row r="7948" s="3" customFormat="1" x14ac:dyDescent="0.35"/>
    <row r="7949" s="3" customFormat="1" x14ac:dyDescent="0.35"/>
    <row r="7950" s="3" customFormat="1" x14ac:dyDescent="0.35"/>
    <row r="7951" s="3" customFormat="1" x14ac:dyDescent="0.35"/>
    <row r="7952" s="3" customFormat="1" x14ac:dyDescent="0.35"/>
    <row r="7953" s="3" customFormat="1" x14ac:dyDescent="0.35"/>
    <row r="7954" s="3" customFormat="1" x14ac:dyDescent="0.35"/>
    <row r="7955" s="3" customFormat="1" x14ac:dyDescent="0.35"/>
    <row r="7956" s="3" customFormat="1" x14ac:dyDescent="0.35"/>
    <row r="7957" s="3" customFormat="1" x14ac:dyDescent="0.35"/>
    <row r="7958" s="3" customFormat="1" x14ac:dyDescent="0.35"/>
    <row r="7959" s="3" customFormat="1" x14ac:dyDescent="0.35"/>
    <row r="7960" s="3" customFormat="1" x14ac:dyDescent="0.35"/>
    <row r="7961" s="3" customFormat="1" x14ac:dyDescent="0.35"/>
    <row r="7962" s="3" customFormat="1" x14ac:dyDescent="0.35"/>
    <row r="7963" s="3" customFormat="1" x14ac:dyDescent="0.35"/>
    <row r="7964" s="3" customFormat="1" x14ac:dyDescent="0.35"/>
    <row r="7965" s="3" customFormat="1" x14ac:dyDescent="0.35"/>
    <row r="7966" s="3" customFormat="1" x14ac:dyDescent="0.35"/>
    <row r="7967" s="3" customFormat="1" x14ac:dyDescent="0.35"/>
    <row r="7968" s="3" customFormat="1" x14ac:dyDescent="0.35"/>
    <row r="7969" s="3" customFormat="1" x14ac:dyDescent="0.35"/>
    <row r="7970" s="3" customFormat="1" x14ac:dyDescent="0.35"/>
    <row r="7971" s="3" customFormat="1" x14ac:dyDescent="0.35"/>
    <row r="7972" s="3" customFormat="1" x14ac:dyDescent="0.35"/>
    <row r="7973" s="3" customFormat="1" x14ac:dyDescent="0.35"/>
    <row r="7974" s="3" customFormat="1" x14ac:dyDescent="0.35"/>
    <row r="7975" s="3" customFormat="1" x14ac:dyDescent="0.35"/>
    <row r="7976" s="3" customFormat="1" x14ac:dyDescent="0.35"/>
    <row r="7977" s="3" customFormat="1" x14ac:dyDescent="0.35"/>
    <row r="7978" s="3" customFormat="1" x14ac:dyDescent="0.35"/>
    <row r="7979" s="3" customFormat="1" x14ac:dyDescent="0.35"/>
    <row r="7980" s="3" customFormat="1" x14ac:dyDescent="0.35"/>
    <row r="7981" s="3" customFormat="1" x14ac:dyDescent="0.35"/>
    <row r="7982" s="3" customFormat="1" x14ac:dyDescent="0.35"/>
    <row r="7983" s="3" customFormat="1" x14ac:dyDescent="0.35"/>
    <row r="7984" s="3" customFormat="1" x14ac:dyDescent="0.35"/>
    <row r="7985" s="3" customFormat="1" x14ac:dyDescent="0.35"/>
    <row r="7986" s="3" customFormat="1" x14ac:dyDescent="0.35"/>
    <row r="7987" s="3" customFormat="1" x14ac:dyDescent="0.35"/>
    <row r="7988" s="3" customFormat="1" x14ac:dyDescent="0.35"/>
    <row r="7989" s="3" customFormat="1" x14ac:dyDescent="0.35"/>
    <row r="7990" s="3" customFormat="1" x14ac:dyDescent="0.35"/>
    <row r="7991" s="3" customFormat="1" x14ac:dyDescent="0.35"/>
    <row r="7992" s="3" customFormat="1" x14ac:dyDescent="0.35"/>
    <row r="7993" s="3" customFormat="1" x14ac:dyDescent="0.35"/>
    <row r="7994" s="3" customFormat="1" x14ac:dyDescent="0.35"/>
    <row r="7995" s="3" customFormat="1" x14ac:dyDescent="0.35"/>
    <row r="7996" s="3" customFormat="1" x14ac:dyDescent="0.35"/>
    <row r="7997" s="3" customFormat="1" x14ac:dyDescent="0.35"/>
    <row r="7998" s="3" customFormat="1" x14ac:dyDescent="0.35"/>
    <row r="7999" s="3" customFormat="1" x14ac:dyDescent="0.35"/>
    <row r="8000" s="3" customFormat="1" x14ac:dyDescent="0.35"/>
    <row r="8001" s="3" customFormat="1" x14ac:dyDescent="0.35"/>
    <row r="8002" s="3" customFormat="1" x14ac:dyDescent="0.35"/>
    <row r="8003" s="3" customFormat="1" x14ac:dyDescent="0.35"/>
    <row r="8004" s="3" customFormat="1" x14ac:dyDescent="0.35"/>
    <row r="8005" s="3" customFormat="1" x14ac:dyDescent="0.35"/>
    <row r="8006" s="3" customFormat="1" x14ac:dyDescent="0.35"/>
    <row r="8007" s="3" customFormat="1" x14ac:dyDescent="0.35"/>
    <row r="8008" s="3" customFormat="1" x14ac:dyDescent="0.35"/>
    <row r="8009" s="3" customFormat="1" x14ac:dyDescent="0.35"/>
    <row r="8010" s="3" customFormat="1" x14ac:dyDescent="0.35"/>
    <row r="8011" s="3" customFormat="1" x14ac:dyDescent="0.35"/>
    <row r="8012" s="3" customFormat="1" x14ac:dyDescent="0.35"/>
    <row r="8013" s="3" customFormat="1" x14ac:dyDescent="0.35"/>
    <row r="8014" s="3" customFormat="1" x14ac:dyDescent="0.35"/>
    <row r="8015" s="3" customFormat="1" x14ac:dyDescent="0.35"/>
    <row r="8016" s="3" customFormat="1" x14ac:dyDescent="0.35"/>
    <row r="8017" s="3" customFormat="1" x14ac:dyDescent="0.35"/>
    <row r="8018" s="3" customFormat="1" x14ac:dyDescent="0.35"/>
    <row r="8019" s="3" customFormat="1" x14ac:dyDescent="0.35"/>
    <row r="8020" s="3" customFormat="1" x14ac:dyDescent="0.35"/>
    <row r="8021" s="3" customFormat="1" x14ac:dyDescent="0.35"/>
    <row r="8022" s="3" customFormat="1" x14ac:dyDescent="0.35"/>
    <row r="8023" s="3" customFormat="1" x14ac:dyDescent="0.35"/>
    <row r="8024" s="3" customFormat="1" x14ac:dyDescent="0.35"/>
    <row r="8025" s="3" customFormat="1" x14ac:dyDescent="0.35"/>
    <row r="8026" s="3" customFormat="1" x14ac:dyDescent="0.35"/>
    <row r="8027" s="3" customFormat="1" x14ac:dyDescent="0.35"/>
    <row r="8028" s="3" customFormat="1" x14ac:dyDescent="0.35"/>
    <row r="8029" s="3" customFormat="1" x14ac:dyDescent="0.35"/>
    <row r="8030" s="3" customFormat="1" x14ac:dyDescent="0.35"/>
    <row r="8031" s="3" customFormat="1" x14ac:dyDescent="0.35"/>
    <row r="8032" s="3" customFormat="1" x14ac:dyDescent="0.35"/>
    <row r="8033" s="3" customFormat="1" x14ac:dyDescent="0.35"/>
    <row r="8034" s="3" customFormat="1" x14ac:dyDescent="0.35"/>
    <row r="8035" s="3" customFormat="1" x14ac:dyDescent="0.35"/>
    <row r="8036" s="3" customFormat="1" x14ac:dyDescent="0.35"/>
    <row r="8037" s="3" customFormat="1" x14ac:dyDescent="0.35"/>
    <row r="8038" s="3" customFormat="1" x14ac:dyDescent="0.35"/>
    <row r="8039" s="3" customFormat="1" x14ac:dyDescent="0.35"/>
    <row r="8040" s="3" customFormat="1" x14ac:dyDescent="0.35"/>
    <row r="8041" s="3" customFormat="1" x14ac:dyDescent="0.35"/>
    <row r="8042" s="3" customFormat="1" x14ac:dyDescent="0.35"/>
    <row r="8043" s="3" customFormat="1" x14ac:dyDescent="0.35"/>
    <row r="8044" s="3" customFormat="1" x14ac:dyDescent="0.35"/>
    <row r="8045" s="3" customFormat="1" x14ac:dyDescent="0.35"/>
    <row r="8046" s="3" customFormat="1" x14ac:dyDescent="0.35"/>
    <row r="8047" s="3" customFormat="1" x14ac:dyDescent="0.35"/>
    <row r="8048" s="3" customFormat="1" x14ac:dyDescent="0.35"/>
    <row r="8049" s="3" customFormat="1" x14ac:dyDescent="0.35"/>
    <row r="8050" s="3" customFormat="1" x14ac:dyDescent="0.35"/>
    <row r="8051" s="3" customFormat="1" x14ac:dyDescent="0.35"/>
    <row r="8052" s="3" customFormat="1" x14ac:dyDescent="0.35"/>
    <row r="8053" s="3" customFormat="1" x14ac:dyDescent="0.35"/>
    <row r="8054" s="3" customFormat="1" x14ac:dyDescent="0.35"/>
    <row r="8055" s="3" customFormat="1" x14ac:dyDescent="0.35"/>
    <row r="8056" s="3" customFormat="1" x14ac:dyDescent="0.35"/>
    <row r="8057" s="3" customFormat="1" x14ac:dyDescent="0.35"/>
    <row r="8058" s="3" customFormat="1" x14ac:dyDescent="0.35"/>
    <row r="8059" s="3" customFormat="1" x14ac:dyDescent="0.35"/>
    <row r="8060" s="3" customFormat="1" x14ac:dyDescent="0.35"/>
    <row r="8061" s="3" customFormat="1" x14ac:dyDescent="0.35"/>
    <row r="8062" s="3" customFormat="1" x14ac:dyDescent="0.35"/>
    <row r="8063" s="3" customFormat="1" x14ac:dyDescent="0.35"/>
    <row r="8064" s="3" customFormat="1" x14ac:dyDescent="0.35"/>
    <row r="8065" s="3" customFormat="1" x14ac:dyDescent="0.35"/>
    <row r="8066" s="3" customFormat="1" x14ac:dyDescent="0.35"/>
    <row r="8067" s="3" customFormat="1" x14ac:dyDescent="0.35"/>
    <row r="8068" s="3" customFormat="1" x14ac:dyDescent="0.35"/>
    <row r="8069" s="3" customFormat="1" x14ac:dyDescent="0.35"/>
    <row r="8070" s="3" customFormat="1" x14ac:dyDescent="0.35"/>
    <row r="8071" s="3" customFormat="1" x14ac:dyDescent="0.35"/>
    <row r="8072" s="3" customFormat="1" x14ac:dyDescent="0.35"/>
    <row r="8073" s="3" customFormat="1" x14ac:dyDescent="0.35"/>
    <row r="8074" s="3" customFormat="1" x14ac:dyDescent="0.35"/>
    <row r="8075" s="3" customFormat="1" x14ac:dyDescent="0.35"/>
    <row r="8076" s="3" customFormat="1" x14ac:dyDescent="0.35"/>
    <row r="8077" s="3" customFormat="1" x14ac:dyDescent="0.35"/>
    <row r="8078" s="3" customFormat="1" x14ac:dyDescent="0.35"/>
    <row r="8079" s="3" customFormat="1" x14ac:dyDescent="0.35"/>
    <row r="8080" s="3" customFormat="1" x14ac:dyDescent="0.35"/>
    <row r="8081" s="3" customFormat="1" x14ac:dyDescent="0.35"/>
    <row r="8082" s="3" customFormat="1" x14ac:dyDescent="0.35"/>
    <row r="8083" s="3" customFormat="1" x14ac:dyDescent="0.35"/>
    <row r="8084" s="3" customFormat="1" x14ac:dyDescent="0.35"/>
    <row r="8085" s="3" customFormat="1" x14ac:dyDescent="0.35"/>
    <row r="8086" s="3" customFormat="1" x14ac:dyDescent="0.35"/>
    <row r="8087" s="3" customFormat="1" x14ac:dyDescent="0.35"/>
    <row r="8088" s="3" customFormat="1" x14ac:dyDescent="0.35"/>
    <row r="8089" s="3" customFormat="1" x14ac:dyDescent="0.35"/>
    <row r="8090" s="3" customFormat="1" x14ac:dyDescent="0.35"/>
    <row r="8091" s="3" customFormat="1" x14ac:dyDescent="0.35"/>
    <row r="8092" s="3" customFormat="1" x14ac:dyDescent="0.35"/>
    <row r="8093" s="3" customFormat="1" x14ac:dyDescent="0.35"/>
    <row r="8094" s="3" customFormat="1" x14ac:dyDescent="0.35"/>
    <row r="8095" s="3" customFormat="1" x14ac:dyDescent="0.35"/>
    <row r="8096" s="3" customFormat="1" x14ac:dyDescent="0.35"/>
    <row r="8097" s="3" customFormat="1" x14ac:dyDescent="0.35"/>
    <row r="8098" s="3" customFormat="1" x14ac:dyDescent="0.35"/>
    <row r="8099" s="3" customFormat="1" x14ac:dyDescent="0.35"/>
    <row r="8100" s="3" customFormat="1" x14ac:dyDescent="0.35"/>
    <row r="8101" s="3" customFormat="1" x14ac:dyDescent="0.35"/>
    <row r="8102" s="3" customFormat="1" x14ac:dyDescent="0.35"/>
    <row r="8103" s="3" customFormat="1" x14ac:dyDescent="0.35"/>
    <row r="8104" s="3" customFormat="1" x14ac:dyDescent="0.35"/>
    <row r="8105" s="3" customFormat="1" x14ac:dyDescent="0.35"/>
    <row r="8106" s="3" customFormat="1" x14ac:dyDescent="0.35"/>
    <row r="8107" s="3" customFormat="1" x14ac:dyDescent="0.35"/>
    <row r="8108" s="3" customFormat="1" x14ac:dyDescent="0.35"/>
    <row r="8109" s="3" customFormat="1" x14ac:dyDescent="0.35"/>
    <row r="8110" s="3" customFormat="1" x14ac:dyDescent="0.35"/>
    <row r="8111" s="3" customFormat="1" x14ac:dyDescent="0.35"/>
    <row r="8112" s="3" customFormat="1" x14ac:dyDescent="0.35"/>
    <row r="8113" s="3" customFormat="1" x14ac:dyDescent="0.35"/>
    <row r="8114" s="3" customFormat="1" x14ac:dyDescent="0.35"/>
    <row r="8115" s="3" customFormat="1" x14ac:dyDescent="0.35"/>
    <row r="8116" s="3" customFormat="1" x14ac:dyDescent="0.35"/>
    <row r="8117" s="3" customFormat="1" x14ac:dyDescent="0.35"/>
    <row r="8118" s="3" customFormat="1" x14ac:dyDescent="0.35"/>
    <row r="8119" s="3" customFormat="1" x14ac:dyDescent="0.35"/>
    <row r="8120" s="3" customFormat="1" x14ac:dyDescent="0.35"/>
    <row r="8121" s="3" customFormat="1" x14ac:dyDescent="0.35"/>
    <row r="8122" s="3" customFormat="1" x14ac:dyDescent="0.35"/>
    <row r="8123" s="3" customFormat="1" x14ac:dyDescent="0.35"/>
    <row r="8124" s="3" customFormat="1" x14ac:dyDescent="0.35"/>
    <row r="8125" s="3" customFormat="1" x14ac:dyDescent="0.35"/>
    <row r="8126" s="3" customFormat="1" x14ac:dyDescent="0.35"/>
    <row r="8127" s="3" customFormat="1" x14ac:dyDescent="0.35"/>
    <row r="8128" s="3" customFormat="1" x14ac:dyDescent="0.35"/>
    <row r="8129" s="3" customFormat="1" x14ac:dyDescent="0.35"/>
    <row r="8130" s="3" customFormat="1" x14ac:dyDescent="0.35"/>
    <row r="8131" s="3" customFormat="1" x14ac:dyDescent="0.35"/>
    <row r="8132" s="3" customFormat="1" x14ac:dyDescent="0.35"/>
    <row r="8133" s="3" customFormat="1" x14ac:dyDescent="0.35"/>
    <row r="8134" s="3" customFormat="1" x14ac:dyDescent="0.35"/>
    <row r="8135" s="3" customFormat="1" x14ac:dyDescent="0.35"/>
    <row r="8136" s="3" customFormat="1" x14ac:dyDescent="0.35"/>
    <row r="8137" s="3" customFormat="1" x14ac:dyDescent="0.35"/>
    <row r="8138" s="3" customFormat="1" x14ac:dyDescent="0.35"/>
    <row r="8139" s="3" customFormat="1" x14ac:dyDescent="0.35"/>
    <row r="8140" s="3" customFormat="1" x14ac:dyDescent="0.35"/>
    <row r="8141" s="3" customFormat="1" x14ac:dyDescent="0.35"/>
    <row r="8142" s="3" customFormat="1" x14ac:dyDescent="0.35"/>
    <row r="8143" s="3" customFormat="1" x14ac:dyDescent="0.35"/>
    <row r="8144" s="3" customFormat="1" x14ac:dyDescent="0.35"/>
    <row r="8145" s="3" customFormat="1" x14ac:dyDescent="0.35"/>
    <row r="8146" s="3" customFormat="1" x14ac:dyDescent="0.35"/>
    <row r="8147" s="3" customFormat="1" x14ac:dyDescent="0.35"/>
    <row r="8148" s="3" customFormat="1" x14ac:dyDescent="0.35"/>
    <row r="8149" s="3" customFormat="1" x14ac:dyDescent="0.35"/>
    <row r="8150" s="3" customFormat="1" x14ac:dyDescent="0.35"/>
    <row r="8151" s="3" customFormat="1" x14ac:dyDescent="0.35"/>
    <row r="8152" s="3" customFormat="1" x14ac:dyDescent="0.35"/>
    <row r="8153" s="3" customFormat="1" x14ac:dyDescent="0.35"/>
    <row r="8154" s="3" customFormat="1" x14ac:dyDescent="0.35"/>
    <row r="8155" s="3" customFormat="1" x14ac:dyDescent="0.35"/>
    <row r="8156" s="3" customFormat="1" x14ac:dyDescent="0.35"/>
    <row r="8157" s="3" customFormat="1" x14ac:dyDescent="0.35"/>
    <row r="8158" s="3" customFormat="1" x14ac:dyDescent="0.35"/>
    <row r="8159" s="3" customFormat="1" x14ac:dyDescent="0.35"/>
    <row r="8160" s="3" customFormat="1" x14ac:dyDescent="0.35"/>
    <row r="8161" s="3" customFormat="1" x14ac:dyDescent="0.35"/>
    <row r="8162" s="3" customFormat="1" x14ac:dyDescent="0.35"/>
    <row r="8163" s="3" customFormat="1" x14ac:dyDescent="0.35"/>
    <row r="8164" s="3" customFormat="1" x14ac:dyDescent="0.35"/>
    <row r="8165" s="3" customFormat="1" x14ac:dyDescent="0.35"/>
    <row r="8166" s="3" customFormat="1" x14ac:dyDescent="0.35"/>
    <row r="8167" s="3" customFormat="1" x14ac:dyDescent="0.35"/>
    <row r="8168" s="3" customFormat="1" x14ac:dyDescent="0.35"/>
    <row r="8169" s="3" customFormat="1" x14ac:dyDescent="0.35"/>
    <row r="8170" s="3" customFormat="1" x14ac:dyDescent="0.35"/>
    <row r="8171" s="3" customFormat="1" x14ac:dyDescent="0.35"/>
    <row r="8172" s="3" customFormat="1" x14ac:dyDescent="0.35"/>
    <row r="8173" s="3" customFormat="1" x14ac:dyDescent="0.35"/>
    <row r="8174" s="3" customFormat="1" x14ac:dyDescent="0.35"/>
    <row r="8175" s="3" customFormat="1" x14ac:dyDescent="0.35"/>
    <row r="8176" s="3" customFormat="1" x14ac:dyDescent="0.35"/>
    <row r="8177" s="3" customFormat="1" x14ac:dyDescent="0.35"/>
    <row r="8178" s="3" customFormat="1" x14ac:dyDescent="0.35"/>
    <row r="8179" s="3" customFormat="1" x14ac:dyDescent="0.35"/>
    <row r="8180" s="3" customFormat="1" x14ac:dyDescent="0.35"/>
    <row r="8181" s="3" customFormat="1" x14ac:dyDescent="0.35"/>
    <row r="8182" s="3" customFormat="1" x14ac:dyDescent="0.35"/>
    <row r="8183" s="3" customFormat="1" x14ac:dyDescent="0.35"/>
    <row r="8184" s="3" customFormat="1" x14ac:dyDescent="0.35"/>
    <row r="8185" s="3" customFormat="1" x14ac:dyDescent="0.35"/>
    <row r="8186" s="3" customFormat="1" x14ac:dyDescent="0.35"/>
    <row r="8187" s="3" customFormat="1" x14ac:dyDescent="0.35"/>
    <row r="8188" s="3" customFormat="1" x14ac:dyDescent="0.35"/>
    <row r="8189" s="3" customFormat="1" x14ac:dyDescent="0.35"/>
    <row r="8190" s="3" customFormat="1" x14ac:dyDescent="0.35"/>
    <row r="8191" s="3" customFormat="1" x14ac:dyDescent="0.35"/>
    <row r="8192" s="3" customFormat="1" x14ac:dyDescent="0.35"/>
    <row r="8193" s="3" customFormat="1" x14ac:dyDescent="0.35"/>
    <row r="8194" s="3" customFormat="1" x14ac:dyDescent="0.35"/>
    <row r="8195" s="3" customFormat="1" x14ac:dyDescent="0.35"/>
    <row r="8196" s="3" customFormat="1" x14ac:dyDescent="0.35"/>
    <row r="8197" s="3" customFormat="1" x14ac:dyDescent="0.35"/>
    <row r="8198" s="3" customFormat="1" x14ac:dyDescent="0.35"/>
    <row r="8199" s="3" customFormat="1" x14ac:dyDescent="0.35"/>
    <row r="8200" s="3" customFormat="1" x14ac:dyDescent="0.35"/>
    <row r="8201" s="3" customFormat="1" x14ac:dyDescent="0.35"/>
    <row r="8202" s="3" customFormat="1" x14ac:dyDescent="0.35"/>
    <row r="8203" s="3" customFormat="1" x14ac:dyDescent="0.35"/>
    <row r="8204" s="3" customFormat="1" x14ac:dyDescent="0.35"/>
    <row r="8205" s="3" customFormat="1" x14ac:dyDescent="0.35"/>
    <row r="8206" s="3" customFormat="1" x14ac:dyDescent="0.35"/>
    <row r="8207" s="3" customFormat="1" x14ac:dyDescent="0.35"/>
    <row r="8208" s="3" customFormat="1" x14ac:dyDescent="0.35"/>
    <row r="8209" s="3" customFormat="1" x14ac:dyDescent="0.35"/>
    <row r="8210" s="3" customFormat="1" x14ac:dyDescent="0.35"/>
    <row r="8211" s="3" customFormat="1" x14ac:dyDescent="0.35"/>
    <row r="8212" s="3" customFormat="1" x14ac:dyDescent="0.35"/>
    <row r="8213" s="3" customFormat="1" x14ac:dyDescent="0.35"/>
    <row r="8214" s="3" customFormat="1" x14ac:dyDescent="0.35"/>
    <row r="8215" s="3" customFormat="1" x14ac:dyDescent="0.35"/>
    <row r="8216" s="3" customFormat="1" x14ac:dyDescent="0.35"/>
    <row r="8217" s="3" customFormat="1" x14ac:dyDescent="0.35"/>
    <row r="8218" s="3" customFormat="1" x14ac:dyDescent="0.35"/>
    <row r="8219" s="3" customFormat="1" x14ac:dyDescent="0.35"/>
    <row r="8220" s="3" customFormat="1" x14ac:dyDescent="0.35"/>
    <row r="8221" s="3" customFormat="1" x14ac:dyDescent="0.35"/>
    <row r="8222" s="3" customFormat="1" x14ac:dyDescent="0.35"/>
    <row r="8223" s="3" customFormat="1" x14ac:dyDescent="0.35"/>
    <row r="8224" s="3" customFormat="1" x14ac:dyDescent="0.35"/>
    <row r="8225" s="3" customFormat="1" x14ac:dyDescent="0.35"/>
    <row r="8226" s="3" customFormat="1" x14ac:dyDescent="0.35"/>
    <row r="8227" s="3" customFormat="1" x14ac:dyDescent="0.35"/>
    <row r="8228" s="3" customFormat="1" x14ac:dyDescent="0.35"/>
    <row r="8229" s="3" customFormat="1" x14ac:dyDescent="0.35"/>
    <row r="8230" s="3" customFormat="1" x14ac:dyDescent="0.35"/>
    <row r="8231" s="3" customFormat="1" x14ac:dyDescent="0.35"/>
    <row r="8232" s="3" customFormat="1" x14ac:dyDescent="0.35"/>
    <row r="8233" s="3" customFormat="1" x14ac:dyDescent="0.35"/>
    <row r="8234" s="3" customFormat="1" x14ac:dyDescent="0.35"/>
    <row r="8235" s="3" customFormat="1" x14ac:dyDescent="0.35"/>
    <row r="8236" s="3" customFormat="1" x14ac:dyDescent="0.35"/>
    <row r="8237" s="3" customFormat="1" x14ac:dyDescent="0.35"/>
    <row r="8238" s="3" customFormat="1" x14ac:dyDescent="0.35"/>
    <row r="8239" s="3" customFormat="1" x14ac:dyDescent="0.35"/>
    <row r="8240" s="3" customFormat="1" x14ac:dyDescent="0.35"/>
    <row r="8241" s="3" customFormat="1" x14ac:dyDescent="0.35"/>
    <row r="8242" s="3" customFormat="1" x14ac:dyDescent="0.35"/>
    <row r="8243" s="3" customFormat="1" x14ac:dyDescent="0.35"/>
    <row r="8244" s="3" customFormat="1" x14ac:dyDescent="0.35"/>
    <row r="8245" s="3" customFormat="1" x14ac:dyDescent="0.35"/>
    <row r="8246" s="3" customFormat="1" x14ac:dyDescent="0.35"/>
    <row r="8247" s="3" customFormat="1" x14ac:dyDescent="0.35"/>
    <row r="8248" s="3" customFormat="1" x14ac:dyDescent="0.35"/>
    <row r="8249" s="3" customFormat="1" x14ac:dyDescent="0.35"/>
    <row r="8250" s="3" customFormat="1" x14ac:dyDescent="0.35"/>
    <row r="8251" s="3" customFormat="1" x14ac:dyDescent="0.35"/>
    <row r="8252" s="3" customFormat="1" x14ac:dyDescent="0.35"/>
    <row r="8253" s="3" customFormat="1" x14ac:dyDescent="0.35"/>
    <row r="8254" s="3" customFormat="1" x14ac:dyDescent="0.35"/>
    <row r="8255" s="3" customFormat="1" x14ac:dyDescent="0.35"/>
    <row r="8256" s="3" customFormat="1" x14ac:dyDescent="0.35"/>
    <row r="8257" s="3" customFormat="1" x14ac:dyDescent="0.35"/>
    <row r="8258" s="3" customFormat="1" x14ac:dyDescent="0.35"/>
    <row r="8259" s="3" customFormat="1" x14ac:dyDescent="0.35"/>
    <row r="8260" s="3" customFormat="1" x14ac:dyDescent="0.35"/>
    <row r="8261" s="3" customFormat="1" x14ac:dyDescent="0.35"/>
    <row r="8262" s="3" customFormat="1" x14ac:dyDescent="0.35"/>
    <row r="8263" s="3" customFormat="1" x14ac:dyDescent="0.35"/>
    <row r="8264" s="3" customFormat="1" x14ac:dyDescent="0.35"/>
    <row r="8265" s="3" customFormat="1" x14ac:dyDescent="0.35"/>
    <row r="8266" s="3" customFormat="1" x14ac:dyDescent="0.35"/>
    <row r="8267" s="3" customFormat="1" x14ac:dyDescent="0.35"/>
    <row r="8268" s="3" customFormat="1" x14ac:dyDescent="0.35"/>
    <row r="8269" s="3" customFormat="1" x14ac:dyDescent="0.35"/>
    <row r="8270" s="3" customFormat="1" x14ac:dyDescent="0.35"/>
    <row r="8271" s="3" customFormat="1" x14ac:dyDescent="0.35"/>
    <row r="8272" s="3" customFormat="1" x14ac:dyDescent="0.35"/>
    <row r="8273" s="3" customFormat="1" x14ac:dyDescent="0.35"/>
    <row r="8274" s="3" customFormat="1" x14ac:dyDescent="0.35"/>
    <row r="8275" s="3" customFormat="1" x14ac:dyDescent="0.35"/>
    <row r="8276" s="3" customFormat="1" x14ac:dyDescent="0.35"/>
    <row r="8277" s="3" customFormat="1" x14ac:dyDescent="0.35"/>
    <row r="8278" s="3" customFormat="1" x14ac:dyDescent="0.35"/>
    <row r="8279" s="3" customFormat="1" x14ac:dyDescent="0.35"/>
    <row r="8280" s="3" customFormat="1" x14ac:dyDescent="0.35"/>
    <row r="8281" s="3" customFormat="1" x14ac:dyDescent="0.35"/>
    <row r="8282" s="3" customFormat="1" x14ac:dyDescent="0.35"/>
    <row r="8283" s="3" customFormat="1" x14ac:dyDescent="0.35"/>
    <row r="8284" s="3" customFormat="1" x14ac:dyDescent="0.35"/>
    <row r="8285" s="3" customFormat="1" x14ac:dyDescent="0.35"/>
    <row r="8286" s="3" customFormat="1" x14ac:dyDescent="0.35"/>
    <row r="8287" s="3" customFormat="1" x14ac:dyDescent="0.35"/>
    <row r="8288" s="3" customFormat="1" x14ac:dyDescent="0.35"/>
    <row r="8289" s="3" customFormat="1" x14ac:dyDescent="0.35"/>
    <row r="8290" s="3" customFormat="1" x14ac:dyDescent="0.35"/>
    <row r="8291" s="3" customFormat="1" x14ac:dyDescent="0.35"/>
    <row r="8292" s="3" customFormat="1" x14ac:dyDescent="0.35"/>
    <row r="8293" s="3" customFormat="1" x14ac:dyDescent="0.35"/>
  </sheetData>
  <sheetProtection formatCells="0" selectLockedCells="1"/>
  <mergeCells count="854">
    <mergeCell ref="D43:AM43"/>
    <mergeCell ref="D40:AM40"/>
    <mergeCell ref="D39:AM39"/>
    <mergeCell ref="AP31:BD31"/>
    <mergeCell ref="B19:BE19"/>
    <mergeCell ref="B55:E55"/>
    <mergeCell ref="F55:J55"/>
    <mergeCell ref="L55:P55"/>
    <mergeCell ref="Q55:AE55"/>
    <mergeCell ref="AG55:AJ55"/>
    <mergeCell ref="AK55:BE55"/>
    <mergeCell ref="AP43:BD43"/>
    <mergeCell ref="D44:AM44"/>
    <mergeCell ref="B51:P53"/>
    <mergeCell ref="B54:BE54"/>
    <mergeCell ref="Q52:AP52"/>
    <mergeCell ref="D45:AM45"/>
    <mergeCell ref="AP26:BD26"/>
    <mergeCell ref="D26:AM26"/>
    <mergeCell ref="D32:E32"/>
    <mergeCell ref="AP30:BD30"/>
    <mergeCell ref="D31:AM31"/>
    <mergeCell ref="D35:AM35"/>
    <mergeCell ref="AP40:BD40"/>
    <mergeCell ref="M12:AH13"/>
    <mergeCell ref="B4:BE4"/>
    <mergeCell ref="BD3:BE3"/>
    <mergeCell ref="B7:I7"/>
    <mergeCell ref="J7:AD7"/>
    <mergeCell ref="AE7:AH7"/>
    <mergeCell ref="AI7:BE7"/>
    <mergeCell ref="H8:AC8"/>
    <mergeCell ref="AH8:BE8"/>
    <mergeCell ref="B9:L11"/>
    <mergeCell ref="M9:BE11"/>
    <mergeCell ref="BD152:BE152"/>
    <mergeCell ref="AZ232:BB232"/>
    <mergeCell ref="AZ187:BB187"/>
    <mergeCell ref="BC187:BE187"/>
    <mergeCell ref="B189:C189"/>
    <mergeCell ref="AQ1:BE1"/>
    <mergeCell ref="AQ53:AY53"/>
    <mergeCell ref="Q1:AP1"/>
    <mergeCell ref="AZ53:BA53"/>
    <mergeCell ref="BB53:BC53"/>
    <mergeCell ref="AZ52:BE52"/>
    <mergeCell ref="AQ52:AY52"/>
    <mergeCell ref="Q51:AP51"/>
    <mergeCell ref="AQ51:BE51"/>
    <mergeCell ref="Q53:AP53"/>
    <mergeCell ref="BD53:BE53"/>
    <mergeCell ref="AI12:AM13"/>
    <mergeCell ref="AN12:AT12"/>
    <mergeCell ref="AV12:BA12"/>
    <mergeCell ref="AV13:BA13"/>
    <mergeCell ref="AD8:AG8"/>
    <mergeCell ref="T21:U21"/>
    <mergeCell ref="AP39:BD39"/>
    <mergeCell ref="AT15:AZ15"/>
    <mergeCell ref="BC171:BE171"/>
    <mergeCell ref="AZ206:BA206"/>
    <mergeCell ref="BB206:BC206"/>
    <mergeCell ref="B160:C160"/>
    <mergeCell ref="Q204:AP204"/>
    <mergeCell ref="AQ204:BE204"/>
    <mergeCell ref="Q205:AP205"/>
    <mergeCell ref="AQ205:AY205"/>
    <mergeCell ref="B171:C171"/>
    <mergeCell ref="B173:C173"/>
    <mergeCell ref="AZ170:BB170"/>
    <mergeCell ref="BC170:BE170"/>
    <mergeCell ref="AZ189:BB189"/>
    <mergeCell ref="BC189:BE189"/>
    <mergeCell ref="AZ205:BE205"/>
    <mergeCell ref="BD206:BE206"/>
    <mergeCell ref="B204:P206"/>
    <mergeCell ref="B207:BE207"/>
    <mergeCell ref="B211:C211"/>
    <mergeCell ref="Q206:AP206"/>
    <mergeCell ref="AQ206:AY206"/>
    <mergeCell ref="AW232:AY232"/>
    <mergeCell ref="B192:C192"/>
    <mergeCell ref="D193:BD203"/>
    <mergeCell ref="B373:C373"/>
    <mergeCell ref="B407:C407"/>
    <mergeCell ref="B321:C321"/>
    <mergeCell ref="BC356:BE356"/>
    <mergeCell ref="AW354:AY354"/>
    <mergeCell ref="AZ354:BB354"/>
    <mergeCell ref="BC354:BE354"/>
    <mergeCell ref="B354:C354"/>
    <mergeCell ref="AZ353:BB353"/>
    <mergeCell ref="BC353:BE353"/>
    <mergeCell ref="BC312:BE312"/>
    <mergeCell ref="AW352:AY352"/>
    <mergeCell ref="B314:P316"/>
    <mergeCell ref="Q314:AP314"/>
    <mergeCell ref="AQ314:BE314"/>
    <mergeCell ref="Q315:AP315"/>
    <mergeCell ref="AQ315:AY315"/>
    <mergeCell ref="AW407:AY407"/>
    <mergeCell ref="B268:C268"/>
    <mergeCell ref="B304:C304"/>
    <mergeCell ref="AW302:AY302"/>
    <mergeCell ref="AW353:AY353"/>
    <mergeCell ref="S238:Z238"/>
    <mergeCell ref="AM238:AT238"/>
    <mergeCell ref="B240:C240"/>
    <mergeCell ref="AW399:AY399"/>
    <mergeCell ref="B359:C359"/>
    <mergeCell ref="B367:P369"/>
    <mergeCell ref="B370:BE370"/>
    <mergeCell ref="B363:C363"/>
    <mergeCell ref="B365:C365"/>
    <mergeCell ref="AW363:AY363"/>
    <mergeCell ref="AZ363:BB363"/>
    <mergeCell ref="BC363:BE363"/>
    <mergeCell ref="AW365:AY365"/>
    <mergeCell ref="AZ365:BB365"/>
    <mergeCell ref="BC365:BE365"/>
    <mergeCell ref="Q368:AP368"/>
    <mergeCell ref="B356:C356"/>
    <mergeCell ref="B312:C312"/>
    <mergeCell ref="Q316:AP316"/>
    <mergeCell ref="AQ316:AY316"/>
    <mergeCell ref="AZ316:BA316"/>
    <mergeCell ref="BB316:BC316"/>
    <mergeCell ref="BD316:BE316"/>
    <mergeCell ref="B317:BE317"/>
    <mergeCell ref="AZ463:BB463"/>
    <mergeCell ref="BC463:BE463"/>
    <mergeCell ref="AW356:AY356"/>
    <mergeCell ref="B401:C401"/>
    <mergeCell ref="D436:E436"/>
    <mergeCell ref="D439:E439"/>
    <mergeCell ref="AW428:AY428"/>
    <mergeCell ref="AZ428:BB428"/>
    <mergeCell ref="BC428:BE428"/>
    <mergeCell ref="B452:C452"/>
    <mergeCell ref="AW446:AY446"/>
    <mergeCell ref="AZ446:BB446"/>
    <mergeCell ref="AW463:AY463"/>
    <mergeCell ref="BB369:BC369"/>
    <mergeCell ref="BD369:BE369"/>
    <mergeCell ref="Q367:AP367"/>
    <mergeCell ref="B371:E371"/>
    <mergeCell ref="B409:C409"/>
    <mergeCell ref="AZ462:BB462"/>
    <mergeCell ref="P471:AO471"/>
    <mergeCell ref="AZ352:BB352"/>
    <mergeCell ref="BC352:BE352"/>
    <mergeCell ref="AW312:AY312"/>
    <mergeCell ref="AZ312:BB312"/>
    <mergeCell ref="AW359:AY359"/>
    <mergeCell ref="AZ359:BB359"/>
    <mergeCell ref="BC359:BE359"/>
    <mergeCell ref="AQ367:BE367"/>
    <mergeCell ref="AZ429:BB429"/>
    <mergeCell ref="BC429:BE429"/>
    <mergeCell ref="AW400:AY400"/>
    <mergeCell ref="AZ400:BB400"/>
    <mergeCell ref="BC400:BE400"/>
    <mergeCell ref="AZ356:BB356"/>
    <mergeCell ref="AQ368:AY368"/>
    <mergeCell ref="AZ368:BE368"/>
    <mergeCell ref="Q369:AP369"/>
    <mergeCell ref="AQ369:AY369"/>
    <mergeCell ref="AZ369:BA369"/>
    <mergeCell ref="AZ399:BB399"/>
    <mergeCell ref="BC399:BE399"/>
    <mergeCell ref="AZ315:BE315"/>
    <mergeCell ref="B531:C531"/>
    <mergeCell ref="D502:BD511"/>
    <mergeCell ref="B548:C548"/>
    <mergeCell ref="AW548:AY548"/>
    <mergeCell ref="AZ548:BB548"/>
    <mergeCell ref="BC547:BE547"/>
    <mergeCell ref="AW514:AY514"/>
    <mergeCell ref="AZ514:BB514"/>
    <mergeCell ref="AW546:AY546"/>
    <mergeCell ref="AZ546:BB546"/>
    <mergeCell ref="BC546:BE546"/>
    <mergeCell ref="AW513:AY513"/>
    <mergeCell ref="BC548:BE548"/>
    <mergeCell ref="D526:E526"/>
    <mergeCell ref="Q526:R526"/>
    <mergeCell ref="AG526:AH526"/>
    <mergeCell ref="AW517:AY517"/>
    <mergeCell ref="AZ517:BB517"/>
    <mergeCell ref="AQ542:AY542"/>
    <mergeCell ref="AZ542:BA542"/>
    <mergeCell ref="B543:BE543"/>
    <mergeCell ref="BB542:BC542"/>
    <mergeCell ref="BD542:BE542"/>
    <mergeCell ref="BC521:BE521"/>
    <mergeCell ref="B521:C521"/>
    <mergeCell ref="AW521:AY521"/>
    <mergeCell ref="AZ521:BB521"/>
    <mergeCell ref="AB236:AL236"/>
    <mergeCell ref="AM236:AT236"/>
    <mergeCell ref="AZ263:BE263"/>
    <mergeCell ref="Q264:AP264"/>
    <mergeCell ref="AQ264:AY264"/>
    <mergeCell ref="D477:E477"/>
    <mergeCell ref="D479:E479"/>
    <mergeCell ref="B403:C403"/>
    <mergeCell ref="AW403:AY403"/>
    <mergeCell ref="AZ403:BB403"/>
    <mergeCell ref="BC403:BE403"/>
    <mergeCell ref="B405:C405"/>
    <mergeCell ref="AW405:AY405"/>
    <mergeCell ref="AZ405:BB405"/>
    <mergeCell ref="BC405:BE405"/>
    <mergeCell ref="B446:C446"/>
    <mergeCell ref="L448:U448"/>
    <mergeCell ref="AZ461:BB461"/>
    <mergeCell ref="BC461:BE461"/>
    <mergeCell ref="AW462:AY462"/>
    <mergeCell ref="Y464:AS464"/>
    <mergeCell ref="Q2:AP2"/>
    <mergeCell ref="Q3:AP3"/>
    <mergeCell ref="AQ3:AY3"/>
    <mergeCell ref="AZ3:BA3"/>
    <mergeCell ref="BB3:BC3"/>
    <mergeCell ref="AI18:BE18"/>
    <mergeCell ref="F32:BD32"/>
    <mergeCell ref="D37:AM37"/>
    <mergeCell ref="AP36:BD36"/>
    <mergeCell ref="AZ2:BE2"/>
    <mergeCell ref="AQ2:AY2"/>
    <mergeCell ref="B8:G8"/>
    <mergeCell ref="B1:P3"/>
    <mergeCell ref="B6:BE6"/>
    <mergeCell ref="J15:M15"/>
    <mergeCell ref="B12:L13"/>
    <mergeCell ref="D27:AM27"/>
    <mergeCell ref="AP27:BD27"/>
    <mergeCell ref="D30:AM30"/>
    <mergeCell ref="C21:D21"/>
    <mergeCell ref="AP35:BD35"/>
    <mergeCell ref="D36:AM36"/>
    <mergeCell ref="AD15:AG15"/>
    <mergeCell ref="T15:W15"/>
    <mergeCell ref="B310:C310"/>
    <mergeCell ref="AW310:AY310"/>
    <mergeCell ref="AW240:AY240"/>
    <mergeCell ref="AZ240:BB240"/>
    <mergeCell ref="X245:Y245"/>
    <mergeCell ref="AC245:AD245"/>
    <mergeCell ref="AH245:AI245"/>
    <mergeCell ref="AB243:AC243"/>
    <mergeCell ref="BB264:BC264"/>
    <mergeCell ref="AW255:AY255"/>
    <mergeCell ref="X246:Y246"/>
    <mergeCell ref="AC246:AD246"/>
    <mergeCell ref="D259:E259"/>
    <mergeCell ref="L259:M259"/>
    <mergeCell ref="AE259:AF259"/>
    <mergeCell ref="R252:S252"/>
    <mergeCell ref="AH246:AI246"/>
    <mergeCell ref="AZ302:BB302"/>
    <mergeCell ref="BC302:BE302"/>
    <mergeCell ref="AZ264:BA264"/>
    <mergeCell ref="AQ263:AY263"/>
    <mergeCell ref="B262:P264"/>
    <mergeCell ref="AZ594:BB594"/>
    <mergeCell ref="BC594:BE594"/>
    <mergeCell ref="B594:C594"/>
    <mergeCell ref="Q610:AP610"/>
    <mergeCell ref="AQ610:AY610"/>
    <mergeCell ref="AZ610:BA610"/>
    <mergeCell ref="BB610:BC610"/>
    <mergeCell ref="BD610:BE610"/>
    <mergeCell ref="Q608:AP608"/>
    <mergeCell ref="AQ608:BE608"/>
    <mergeCell ref="Q609:AP609"/>
    <mergeCell ref="AQ609:AY609"/>
    <mergeCell ref="AZ609:BE609"/>
    <mergeCell ref="AZ473:BB473"/>
    <mergeCell ref="BC473:BE473"/>
    <mergeCell ref="O495:R495"/>
    <mergeCell ref="S495:X495"/>
    <mergeCell ref="AE495:AJ495"/>
    <mergeCell ref="AZ513:BB513"/>
    <mergeCell ref="AW547:AY547"/>
    <mergeCell ref="AZ547:BB547"/>
    <mergeCell ref="BC498:BE498"/>
    <mergeCell ref="AW499:AY499"/>
    <mergeCell ref="AZ499:BB499"/>
    <mergeCell ref="BC499:BE499"/>
    <mergeCell ref="AW497:AY497"/>
    <mergeCell ref="AZ497:BB497"/>
    <mergeCell ref="BC497:BE497"/>
    <mergeCell ref="AW498:AY498"/>
    <mergeCell ref="AW512:AY512"/>
    <mergeCell ref="AZ512:BB512"/>
    <mergeCell ref="BC517:BE517"/>
    <mergeCell ref="B745:C745"/>
    <mergeCell ref="AZ677:BB677"/>
    <mergeCell ref="BC677:BE677"/>
    <mergeCell ref="AW683:AY683"/>
    <mergeCell ref="AZ683:BB683"/>
    <mergeCell ref="BC683:BE683"/>
    <mergeCell ref="B729:C729"/>
    <mergeCell ref="AW729:AY729"/>
    <mergeCell ref="AZ729:BB729"/>
    <mergeCell ref="BC729:BE729"/>
    <mergeCell ref="B677:C677"/>
    <mergeCell ref="B683:C683"/>
    <mergeCell ref="B688:C688"/>
    <mergeCell ref="D692:E692"/>
    <mergeCell ref="B700:C700"/>
    <mergeCell ref="B697:C697"/>
    <mergeCell ref="B725:BE725"/>
    <mergeCell ref="B726:E726"/>
    <mergeCell ref="F726:J726"/>
    <mergeCell ref="L726:P726"/>
    <mergeCell ref="Q726:AE726"/>
    <mergeCell ref="AG726:AJ726"/>
    <mergeCell ref="AK726:BE726"/>
    <mergeCell ref="AW677:AY677"/>
    <mergeCell ref="B748:C748"/>
    <mergeCell ref="Y748:AU748"/>
    <mergeCell ref="AW753:AY753"/>
    <mergeCell ref="AZ753:BB753"/>
    <mergeCell ref="BC753:BE753"/>
    <mergeCell ref="B758:C758"/>
    <mergeCell ref="AW748:AY748"/>
    <mergeCell ref="AZ748:BB748"/>
    <mergeCell ref="BC748:BE748"/>
    <mergeCell ref="D813:K813"/>
    <mergeCell ref="BC816:BE816"/>
    <mergeCell ref="D823:E823"/>
    <mergeCell ref="P823:Q823"/>
    <mergeCell ref="AD823:AE823"/>
    <mergeCell ref="AP823:AQ823"/>
    <mergeCell ref="D795:E795"/>
    <mergeCell ref="S791:T791"/>
    <mergeCell ref="AL791:AM791"/>
    <mergeCell ref="D793:E793"/>
    <mergeCell ref="S793:T793"/>
    <mergeCell ref="S795:T795"/>
    <mergeCell ref="AL793:AM793"/>
    <mergeCell ref="AL795:AM795"/>
    <mergeCell ref="AW905:AY905"/>
    <mergeCell ref="AZ905:BB905"/>
    <mergeCell ref="BC905:BE905"/>
    <mergeCell ref="B876:C876"/>
    <mergeCell ref="AW876:AY876"/>
    <mergeCell ref="AZ876:BB876"/>
    <mergeCell ref="BC876:BE876"/>
    <mergeCell ref="D879:E879"/>
    <mergeCell ref="B881:C881"/>
    <mergeCell ref="B899:P901"/>
    <mergeCell ref="Q899:AP899"/>
    <mergeCell ref="AQ899:BE899"/>
    <mergeCell ref="Q900:AP900"/>
    <mergeCell ref="AQ900:AY900"/>
    <mergeCell ref="AZ900:BE900"/>
    <mergeCell ref="Q901:AP901"/>
    <mergeCell ref="AQ901:AY901"/>
    <mergeCell ref="AZ901:BA901"/>
    <mergeCell ref="BB901:BC901"/>
    <mergeCell ref="BD901:BE901"/>
    <mergeCell ref="B902:BE902"/>
    <mergeCell ref="B903:E903"/>
    <mergeCell ref="F903:J903"/>
    <mergeCell ref="L903:P903"/>
    <mergeCell ref="B816:C816"/>
    <mergeCell ref="BC848:BE848"/>
    <mergeCell ref="D827:E827"/>
    <mergeCell ref="BC830:BE830"/>
    <mergeCell ref="B830:C830"/>
    <mergeCell ref="D832:E832"/>
    <mergeCell ref="AW816:AY816"/>
    <mergeCell ref="AZ816:BB816"/>
    <mergeCell ref="AK846:BE846"/>
    <mergeCell ref="X827:AU827"/>
    <mergeCell ref="B845:BE845"/>
    <mergeCell ref="AQ843:AY843"/>
    <mergeCell ref="AZ843:BE843"/>
    <mergeCell ref="Q844:AP844"/>
    <mergeCell ref="AQ844:AY844"/>
    <mergeCell ref="AZ844:BA844"/>
    <mergeCell ref="BB844:BC844"/>
    <mergeCell ref="BD844:BE844"/>
    <mergeCell ref="W832:X832"/>
    <mergeCell ref="AW830:AY830"/>
    <mergeCell ref="AZ830:BB830"/>
    <mergeCell ref="S855:T855"/>
    <mergeCell ref="Y855:Z855"/>
    <mergeCell ref="AF855:AG855"/>
    <mergeCell ref="AM855:AN855"/>
    <mergeCell ref="AZ851:BB851"/>
    <mergeCell ref="BC851:BE851"/>
    <mergeCell ref="S857:T857"/>
    <mergeCell ref="Y857:Z857"/>
    <mergeCell ref="AW848:AY848"/>
    <mergeCell ref="AZ848:BB848"/>
    <mergeCell ref="AF582:AG582"/>
    <mergeCell ref="BC555:BE555"/>
    <mergeCell ref="Q666:AP666"/>
    <mergeCell ref="AQ666:BE666"/>
    <mergeCell ref="Q667:AP667"/>
    <mergeCell ref="AQ667:AY667"/>
    <mergeCell ref="AZ667:BE667"/>
    <mergeCell ref="AZ552:BB552"/>
    <mergeCell ref="BC552:BE552"/>
    <mergeCell ref="BC572:BE572"/>
    <mergeCell ref="AZ616:BB616"/>
    <mergeCell ref="BC616:BE616"/>
    <mergeCell ref="BC614:BE614"/>
    <mergeCell ref="Y645:AU645"/>
    <mergeCell ref="AW648:AY648"/>
    <mergeCell ref="AZ648:BB648"/>
    <mergeCell ref="B611:BE611"/>
    <mergeCell ref="B608:P610"/>
    <mergeCell ref="B600:C600"/>
    <mergeCell ref="B596:C596"/>
    <mergeCell ref="AW596:AY596"/>
    <mergeCell ref="AZ596:BB596"/>
    <mergeCell ref="BC596:BE596"/>
    <mergeCell ref="AW594:AY594"/>
    <mergeCell ref="B807:C807"/>
    <mergeCell ref="AW807:AY807"/>
    <mergeCell ref="AZ807:BB807"/>
    <mergeCell ref="BC807:BE807"/>
    <mergeCell ref="B812:C812"/>
    <mergeCell ref="AW812:AY812"/>
    <mergeCell ref="AZ812:BB812"/>
    <mergeCell ref="BC812:BE812"/>
    <mergeCell ref="AW401:AY401"/>
    <mergeCell ref="AZ401:BB401"/>
    <mergeCell ref="BC401:BE401"/>
    <mergeCell ref="AW427:AY427"/>
    <mergeCell ref="AZ427:BB427"/>
    <mergeCell ref="BC427:BE427"/>
    <mergeCell ref="D410:BD418"/>
    <mergeCell ref="AZ407:BB407"/>
    <mergeCell ref="BC407:BE407"/>
    <mergeCell ref="B429:C429"/>
    <mergeCell ref="AW429:AY429"/>
    <mergeCell ref="D441:E441"/>
    <mergeCell ref="B463:C463"/>
    <mergeCell ref="O493:R493"/>
    <mergeCell ref="S493:X493"/>
    <mergeCell ref="AE493:AJ493"/>
    <mergeCell ref="F371:J371"/>
    <mergeCell ref="L371:P371"/>
    <mergeCell ref="Q371:AE371"/>
    <mergeCell ref="AG371:AJ371"/>
    <mergeCell ref="AK371:BE371"/>
    <mergeCell ref="BC570:BE570"/>
    <mergeCell ref="N557:AE557"/>
    <mergeCell ref="AZ570:BB570"/>
    <mergeCell ref="B555:C555"/>
    <mergeCell ref="B540:P542"/>
    <mergeCell ref="Q541:AP541"/>
    <mergeCell ref="AQ541:AY541"/>
    <mergeCell ref="AZ541:BE541"/>
    <mergeCell ref="Q542:AP542"/>
    <mergeCell ref="AZ555:BB555"/>
    <mergeCell ref="AW555:AY555"/>
    <mergeCell ref="B544:E544"/>
    <mergeCell ref="F544:J544"/>
    <mergeCell ref="L544:P544"/>
    <mergeCell ref="Q544:AE544"/>
    <mergeCell ref="AG544:AJ544"/>
    <mergeCell ref="AK544:BE544"/>
    <mergeCell ref="Q540:AP540"/>
    <mergeCell ref="AW552:AY552"/>
    <mergeCell ref="B517:C517"/>
    <mergeCell ref="B552:C552"/>
    <mergeCell ref="D574:E574"/>
    <mergeCell ref="D578:E578"/>
    <mergeCell ref="V574:W574"/>
    <mergeCell ref="AW572:AY572"/>
    <mergeCell ref="AZ572:BB572"/>
    <mergeCell ref="AZ592:BB592"/>
    <mergeCell ref="BC592:BE592"/>
    <mergeCell ref="B592:C592"/>
    <mergeCell ref="AW592:AY592"/>
    <mergeCell ref="D580:E580"/>
    <mergeCell ref="D576:E576"/>
    <mergeCell ref="D582:E582"/>
    <mergeCell ref="D584:E584"/>
    <mergeCell ref="D586:E586"/>
    <mergeCell ref="B589:C589"/>
    <mergeCell ref="AW590:AY590"/>
    <mergeCell ref="AZ590:BB590"/>
    <mergeCell ref="BC590:BE590"/>
    <mergeCell ref="B561:C561"/>
    <mergeCell ref="D562:BD569"/>
    <mergeCell ref="AW570:AY570"/>
    <mergeCell ref="AQ540:BE540"/>
    <mergeCell ref="B572:C572"/>
    <mergeCell ref="AW672:AY672"/>
    <mergeCell ref="AZ672:BB672"/>
    <mergeCell ref="BC672:BE672"/>
    <mergeCell ref="U621:AC621"/>
    <mergeCell ref="AZ614:BB614"/>
    <mergeCell ref="B669:BE669"/>
    <mergeCell ref="BC633:BE633"/>
    <mergeCell ref="D640:E640"/>
    <mergeCell ref="D642:E642"/>
    <mergeCell ref="B612:E612"/>
    <mergeCell ref="F612:J612"/>
    <mergeCell ref="L612:P612"/>
    <mergeCell ref="Q612:AE612"/>
    <mergeCell ref="AG612:AJ612"/>
    <mergeCell ref="B616:C616"/>
    <mergeCell ref="AW616:AY616"/>
    <mergeCell ref="AW614:AY614"/>
    <mergeCell ref="D629:E629"/>
    <mergeCell ref="AW633:AY633"/>
    <mergeCell ref="D635:E635"/>
    <mergeCell ref="B633:C633"/>
    <mergeCell ref="B653:C653"/>
    <mergeCell ref="AK612:BE612"/>
    <mergeCell ref="BC674:BE674"/>
    <mergeCell ref="AZ745:BB745"/>
    <mergeCell ref="D732:E732"/>
    <mergeCell ref="O734:AU734"/>
    <mergeCell ref="B737:C737"/>
    <mergeCell ref="AW737:AY737"/>
    <mergeCell ref="AZ737:BB737"/>
    <mergeCell ref="BC737:BE737"/>
    <mergeCell ref="BC745:BE745"/>
    <mergeCell ref="AZ728:BB728"/>
    <mergeCell ref="BC728:BE728"/>
    <mergeCell ref="Q743:R743"/>
    <mergeCell ref="Z743:AA743"/>
    <mergeCell ref="AH743:AI743"/>
    <mergeCell ref="AW745:AY745"/>
    <mergeCell ref="AW697:AY697"/>
    <mergeCell ref="AZ697:BB697"/>
    <mergeCell ref="BC697:BE697"/>
    <mergeCell ref="B674:C674"/>
    <mergeCell ref="AW674:AY674"/>
    <mergeCell ref="AZ674:BB674"/>
    <mergeCell ref="P739:AU739"/>
    <mergeCell ref="B741:C741"/>
    <mergeCell ref="D743:E743"/>
    <mergeCell ref="BC688:BE688"/>
    <mergeCell ref="P692:Q692"/>
    <mergeCell ref="AB692:AC692"/>
    <mergeCell ref="AW688:AY688"/>
    <mergeCell ref="AZ688:BB688"/>
    <mergeCell ref="AW728:AY728"/>
    <mergeCell ref="B801:C801"/>
    <mergeCell ref="AW801:AY801"/>
    <mergeCell ref="AZ801:BB801"/>
    <mergeCell ref="BC801:BE801"/>
    <mergeCell ref="B797:C797"/>
    <mergeCell ref="D750:E750"/>
    <mergeCell ref="W750:X750"/>
    <mergeCell ref="B753:C753"/>
    <mergeCell ref="D791:E791"/>
    <mergeCell ref="AW797:AY797"/>
    <mergeCell ref="AZ797:BB797"/>
    <mergeCell ref="BC797:BE797"/>
    <mergeCell ref="BC787:BE787"/>
    <mergeCell ref="AW786:AY786"/>
    <mergeCell ref="AZ786:BB786"/>
    <mergeCell ref="BC786:BE786"/>
    <mergeCell ref="B787:C787"/>
    <mergeCell ref="AW787:AY787"/>
    <mergeCell ref="AZ787:BB787"/>
    <mergeCell ref="B780:P782"/>
    <mergeCell ref="Q780:AP780"/>
    <mergeCell ref="AQ780:BE780"/>
    <mergeCell ref="Q781:AP781"/>
    <mergeCell ref="AQ781:AY781"/>
    <mergeCell ref="AZ255:BB255"/>
    <mergeCell ref="BC255:BE255"/>
    <mergeCell ref="AZ310:BB310"/>
    <mergeCell ref="BC310:BE310"/>
    <mergeCell ref="AW304:AY304"/>
    <mergeCell ref="AZ304:BB304"/>
    <mergeCell ref="B308:C308"/>
    <mergeCell ref="AW257:AY257"/>
    <mergeCell ref="AZ257:BB257"/>
    <mergeCell ref="BC257:BE257"/>
    <mergeCell ref="B257:C257"/>
    <mergeCell ref="B255:C255"/>
    <mergeCell ref="B266:E266"/>
    <mergeCell ref="F266:J266"/>
    <mergeCell ref="L266:P266"/>
    <mergeCell ref="Q266:AE266"/>
    <mergeCell ref="AG266:AJ266"/>
    <mergeCell ref="AK266:BE266"/>
    <mergeCell ref="BC232:BE232"/>
    <mergeCell ref="S243:T243"/>
    <mergeCell ref="BC240:BE240"/>
    <mergeCell ref="AW234:AY234"/>
    <mergeCell ref="AZ234:BB234"/>
    <mergeCell ref="BC234:BE234"/>
    <mergeCell ref="AW253:AY253"/>
    <mergeCell ref="AZ253:BB253"/>
    <mergeCell ref="BC253:BE253"/>
    <mergeCell ref="AW233:AY233"/>
    <mergeCell ref="AZ233:BB233"/>
    <mergeCell ref="BC233:BE233"/>
    <mergeCell ref="AZ308:BB308"/>
    <mergeCell ref="BC308:BE308"/>
    <mergeCell ref="AW236:AY236"/>
    <mergeCell ref="AZ236:BB236"/>
    <mergeCell ref="BC236:BE236"/>
    <mergeCell ref="B234:C234"/>
    <mergeCell ref="B236:C236"/>
    <mergeCell ref="B252:C252"/>
    <mergeCell ref="X252:Y252"/>
    <mergeCell ref="B253:C253"/>
    <mergeCell ref="B265:BE265"/>
    <mergeCell ref="Q262:AP262"/>
    <mergeCell ref="AQ262:BE262"/>
    <mergeCell ref="Q263:AP263"/>
    <mergeCell ref="BD264:BE264"/>
    <mergeCell ref="AZ152:BA152"/>
    <mergeCell ref="BB152:BC152"/>
    <mergeCell ref="D908:BD947"/>
    <mergeCell ref="C59:BD100"/>
    <mergeCell ref="D532:BD539"/>
    <mergeCell ref="D882:BD898"/>
    <mergeCell ref="D601:BD607"/>
    <mergeCell ref="D654:BD665"/>
    <mergeCell ref="D759:BD779"/>
    <mergeCell ref="D214:BD229"/>
    <mergeCell ref="D269:BD301"/>
    <mergeCell ref="D323:BD351"/>
    <mergeCell ref="D375:BD397"/>
    <mergeCell ref="AA109:AB109"/>
    <mergeCell ref="C110:BD149"/>
    <mergeCell ref="D174:BD184"/>
    <mergeCell ref="P825:Q825"/>
    <mergeCell ref="AD825:AE825"/>
    <mergeCell ref="D825:E825"/>
    <mergeCell ref="AP825:AQ825"/>
    <mergeCell ref="D701:BD721"/>
    <mergeCell ref="P109:Q109"/>
    <mergeCell ref="BC304:BE304"/>
    <mergeCell ref="AW308:AY308"/>
    <mergeCell ref="L154:P154"/>
    <mergeCell ref="Q154:AE154"/>
    <mergeCell ref="AG154:AJ154"/>
    <mergeCell ref="AK154:BE154"/>
    <mergeCell ref="BC158:BE158"/>
    <mergeCell ref="AZ158:BB158"/>
    <mergeCell ref="AZ160:BB160"/>
    <mergeCell ref="BC160:BE160"/>
    <mergeCell ref="B170:C170"/>
    <mergeCell ref="S167:AF167"/>
    <mergeCell ref="AL168:AY168"/>
    <mergeCell ref="B208:E208"/>
    <mergeCell ref="F208:J208"/>
    <mergeCell ref="L208:P208"/>
    <mergeCell ref="Q208:AE208"/>
    <mergeCell ref="AG208:AJ208"/>
    <mergeCell ref="AK208:BE208"/>
    <mergeCell ref="AP44:BD44"/>
    <mergeCell ref="Q151:AP151"/>
    <mergeCell ref="AQ151:AY151"/>
    <mergeCell ref="AZ151:BE151"/>
    <mergeCell ref="Q152:AP152"/>
    <mergeCell ref="B150:P152"/>
    <mergeCell ref="B153:BE153"/>
    <mergeCell ref="Q150:AP150"/>
    <mergeCell ref="AZ171:BB171"/>
    <mergeCell ref="AQ152:AY152"/>
    <mergeCell ref="AH168:AK168"/>
    <mergeCell ref="E164:K164"/>
    <mergeCell ref="E166:M166"/>
    <mergeCell ref="O167:R167"/>
    <mergeCell ref="X166:AX166"/>
    <mergeCell ref="S164:AF164"/>
    <mergeCell ref="B154:E154"/>
    <mergeCell ref="F154:J154"/>
    <mergeCell ref="B105:E105"/>
    <mergeCell ref="F105:J105"/>
    <mergeCell ref="L105:P105"/>
    <mergeCell ref="Q105:AE105"/>
    <mergeCell ref="AG105:AJ105"/>
    <mergeCell ref="AK105:BE105"/>
    <mergeCell ref="AQ150:BE150"/>
    <mergeCell ref="AQ101:BE101"/>
    <mergeCell ref="Q101:AP101"/>
    <mergeCell ref="R108:BE108"/>
    <mergeCell ref="B108:Q108"/>
    <mergeCell ref="AZ102:BE102"/>
    <mergeCell ref="Q103:AP103"/>
    <mergeCell ref="AQ103:AY103"/>
    <mergeCell ref="AZ103:BA103"/>
    <mergeCell ref="BB103:BC103"/>
    <mergeCell ref="BD103:BE103"/>
    <mergeCell ref="B104:BE104"/>
    <mergeCell ref="Q102:AP102"/>
    <mergeCell ref="AQ102:AY102"/>
    <mergeCell ref="B101:P103"/>
    <mergeCell ref="AI444:AR444"/>
    <mergeCell ref="AW444:AY444"/>
    <mergeCell ref="AZ444:BB444"/>
    <mergeCell ref="BC444:BE444"/>
    <mergeCell ref="AI445:AR445"/>
    <mergeCell ref="BD484:BE484"/>
    <mergeCell ref="B485:BE485"/>
    <mergeCell ref="B486:E486"/>
    <mergeCell ref="BC446:BE446"/>
    <mergeCell ref="D453:BD460"/>
    <mergeCell ref="B469:C469"/>
    <mergeCell ref="B482:P484"/>
    <mergeCell ref="Q482:AP482"/>
    <mergeCell ref="AQ482:BE482"/>
    <mergeCell ref="Q483:AP483"/>
    <mergeCell ref="AQ483:AY483"/>
    <mergeCell ref="AZ483:BE483"/>
    <mergeCell ref="Q484:AP484"/>
    <mergeCell ref="AQ484:AY484"/>
    <mergeCell ref="AZ484:BA484"/>
    <mergeCell ref="BB484:BC484"/>
    <mergeCell ref="F486:J486"/>
    <mergeCell ref="L486:P486"/>
    <mergeCell ref="Q486:AE486"/>
    <mergeCell ref="B514:C514"/>
    <mergeCell ref="AO495:AU495"/>
    <mergeCell ref="AW489:AY489"/>
    <mergeCell ref="AZ489:BB489"/>
    <mergeCell ref="BC489:BE489"/>
    <mergeCell ref="AW461:AY461"/>
    <mergeCell ref="BC462:BE462"/>
    <mergeCell ref="AW469:AY469"/>
    <mergeCell ref="AZ469:BB469"/>
    <mergeCell ref="BC469:BE469"/>
    <mergeCell ref="B501:C501"/>
    <mergeCell ref="BC512:BE512"/>
    <mergeCell ref="B489:C489"/>
    <mergeCell ref="AG486:AJ486"/>
    <mergeCell ref="AK486:BE486"/>
    <mergeCell ref="AW488:AY488"/>
    <mergeCell ref="AZ488:BB488"/>
    <mergeCell ref="BC488:BE488"/>
    <mergeCell ref="AO493:AU493"/>
    <mergeCell ref="AZ498:BB498"/>
    <mergeCell ref="BC513:BE513"/>
    <mergeCell ref="BC514:BE514"/>
    <mergeCell ref="B473:C473"/>
    <mergeCell ref="AW473:AY473"/>
    <mergeCell ref="B670:E670"/>
    <mergeCell ref="F670:J670"/>
    <mergeCell ref="L670:P670"/>
    <mergeCell ref="Q670:AE670"/>
    <mergeCell ref="AG670:AJ670"/>
    <mergeCell ref="AK670:BE670"/>
    <mergeCell ref="B623:C623"/>
    <mergeCell ref="G621:O621"/>
    <mergeCell ref="BC648:BE648"/>
    <mergeCell ref="Q668:AP668"/>
    <mergeCell ref="AQ668:AY668"/>
    <mergeCell ref="AZ668:BA668"/>
    <mergeCell ref="BB668:BC668"/>
    <mergeCell ref="BD668:BE668"/>
    <mergeCell ref="B619:C619"/>
    <mergeCell ref="AW619:AY619"/>
    <mergeCell ref="AZ619:BB619"/>
    <mergeCell ref="BC619:BE619"/>
    <mergeCell ref="B648:C648"/>
    <mergeCell ref="B666:P668"/>
    <mergeCell ref="AW623:AY623"/>
    <mergeCell ref="AZ623:BB623"/>
    <mergeCell ref="BC623:BE623"/>
    <mergeCell ref="AJ621:AR621"/>
    <mergeCell ref="AZ633:BB633"/>
    <mergeCell ref="AW874:AY874"/>
    <mergeCell ref="AZ874:BB874"/>
    <mergeCell ref="BC874:BE874"/>
    <mergeCell ref="B842:P844"/>
    <mergeCell ref="Q842:AP842"/>
    <mergeCell ref="AQ842:BE842"/>
    <mergeCell ref="Q843:AP843"/>
    <mergeCell ref="BC863:BE863"/>
    <mergeCell ref="AW851:AY851"/>
    <mergeCell ref="S859:T859"/>
    <mergeCell ref="AW863:AY863"/>
    <mergeCell ref="AZ863:BB863"/>
    <mergeCell ref="Y859:Z859"/>
    <mergeCell ref="AF859:AG859"/>
    <mergeCell ref="AM859:AN859"/>
    <mergeCell ref="S861:T861"/>
    <mergeCell ref="Y861:Z861"/>
    <mergeCell ref="AW866:AY866"/>
    <mergeCell ref="AZ866:BB866"/>
    <mergeCell ref="BC866:BE866"/>
    <mergeCell ref="AW869:AY869"/>
    <mergeCell ref="AZ869:BB869"/>
    <mergeCell ref="BC869:BE869"/>
    <mergeCell ref="B849:C849"/>
    <mergeCell ref="B318:E318"/>
    <mergeCell ref="F318:J318"/>
    <mergeCell ref="L318:P318"/>
    <mergeCell ref="Q318:AE318"/>
    <mergeCell ref="AG318:AJ318"/>
    <mergeCell ref="AK318:BE318"/>
    <mergeCell ref="B423:BE423"/>
    <mergeCell ref="B424:E424"/>
    <mergeCell ref="F424:J424"/>
    <mergeCell ref="L424:P424"/>
    <mergeCell ref="Q424:AE424"/>
    <mergeCell ref="AG424:AJ424"/>
    <mergeCell ref="AK424:BE424"/>
    <mergeCell ref="B420:P422"/>
    <mergeCell ref="Q420:AP420"/>
    <mergeCell ref="AQ420:BE420"/>
    <mergeCell ref="Q421:AP421"/>
    <mergeCell ref="AQ421:AY421"/>
    <mergeCell ref="AZ421:BE421"/>
    <mergeCell ref="Q422:AP422"/>
    <mergeCell ref="AQ422:AY422"/>
    <mergeCell ref="AZ422:BA422"/>
    <mergeCell ref="BB422:BC422"/>
    <mergeCell ref="BD422:BE422"/>
    <mergeCell ref="B722:P724"/>
    <mergeCell ref="Q722:AP722"/>
    <mergeCell ref="AQ722:BE722"/>
    <mergeCell ref="Q723:AP723"/>
    <mergeCell ref="AQ723:AY723"/>
    <mergeCell ref="AZ723:BE723"/>
    <mergeCell ref="Q724:AP724"/>
    <mergeCell ref="AQ724:AY724"/>
    <mergeCell ref="AZ724:BA724"/>
    <mergeCell ref="BB724:BC724"/>
    <mergeCell ref="BD724:BE724"/>
    <mergeCell ref="Q903:AE903"/>
    <mergeCell ref="AG903:AJ903"/>
    <mergeCell ref="AK903:BE903"/>
    <mergeCell ref="AZ781:BE781"/>
    <mergeCell ref="Q782:AP782"/>
    <mergeCell ref="AQ782:AY782"/>
    <mergeCell ref="AZ782:BA782"/>
    <mergeCell ref="BB782:BC782"/>
    <mergeCell ref="BD782:BE782"/>
    <mergeCell ref="B783:BE783"/>
    <mergeCell ref="B784:E784"/>
    <mergeCell ref="F784:J784"/>
    <mergeCell ref="L784:P784"/>
    <mergeCell ref="Q784:AE784"/>
    <mergeCell ref="AG784:AJ784"/>
    <mergeCell ref="AK784:BE784"/>
    <mergeCell ref="B846:E846"/>
    <mergeCell ref="F846:J846"/>
    <mergeCell ref="L846:P846"/>
    <mergeCell ref="Q846:AE846"/>
    <mergeCell ref="AG846:AJ846"/>
    <mergeCell ref="AW871:AY871"/>
    <mergeCell ref="AZ871:BB871"/>
    <mergeCell ref="BC871:BE871"/>
  </mergeCells>
  <conditionalFormatting sqref="AF55:AG55 AK55">
    <cfRule type="cellIs" dxfId="65" priority="83" operator="equal">
      <formula>0</formula>
    </cfRule>
  </conditionalFormatting>
  <conditionalFormatting sqref="Q55:AE55">
    <cfRule type="cellIs" dxfId="64" priority="81" operator="equal">
      <formula>0</formula>
    </cfRule>
  </conditionalFormatting>
  <conditionalFormatting sqref="AK55:BE55">
    <cfRule type="cellIs" dxfId="63" priority="26" operator="equal">
      <formula>0</formula>
    </cfRule>
    <cfRule type="cellIs" dxfId="62" priority="27" operator="equal">
      <formula>0</formula>
    </cfRule>
    <cfRule type="cellIs" dxfId="61" priority="80" operator="equal">
      <formula>0</formula>
    </cfRule>
  </conditionalFormatting>
  <conditionalFormatting sqref="AF105:AG105 AK105">
    <cfRule type="cellIs" dxfId="60" priority="79" operator="equal">
      <formula>0</formula>
    </cfRule>
  </conditionalFormatting>
  <conditionalFormatting sqref="Q105:AE105">
    <cfRule type="cellIs" dxfId="59" priority="78" operator="equal">
      <formula>0</formula>
    </cfRule>
  </conditionalFormatting>
  <conditionalFormatting sqref="AK105:BE105">
    <cfRule type="cellIs" dxfId="58" priority="77" operator="equal">
      <formula>0</formula>
    </cfRule>
  </conditionalFormatting>
  <conditionalFormatting sqref="F105:J105">
    <cfRule type="cellIs" dxfId="57" priority="76" operator="equal">
      <formula>0</formula>
    </cfRule>
  </conditionalFormatting>
  <conditionalFormatting sqref="AF154:AG154 AK154">
    <cfRule type="cellIs" dxfId="56" priority="75" operator="equal">
      <formula>0</formula>
    </cfRule>
  </conditionalFormatting>
  <conditionalFormatting sqref="Q154:AE154">
    <cfRule type="cellIs" dxfId="55" priority="74" operator="equal">
      <formula>0</formula>
    </cfRule>
  </conditionalFormatting>
  <conditionalFormatting sqref="AK154:BE154">
    <cfRule type="cellIs" dxfId="54" priority="73" operator="equal">
      <formula>0</formula>
    </cfRule>
  </conditionalFormatting>
  <conditionalFormatting sqref="F154:J154">
    <cfRule type="cellIs" dxfId="53" priority="72" operator="equal">
      <formula>0</formula>
    </cfRule>
  </conditionalFormatting>
  <conditionalFormatting sqref="AF208:AG208 AK208">
    <cfRule type="cellIs" dxfId="52" priority="71" operator="equal">
      <formula>0</formula>
    </cfRule>
  </conditionalFormatting>
  <conditionalFormatting sqref="Q208:AE208">
    <cfRule type="cellIs" dxfId="51" priority="70" operator="equal">
      <formula>0</formula>
    </cfRule>
  </conditionalFormatting>
  <conditionalFormatting sqref="AK208:BE208">
    <cfRule type="cellIs" dxfId="50" priority="69" operator="equal">
      <formula>0</formula>
    </cfRule>
  </conditionalFormatting>
  <conditionalFormatting sqref="F208:J208">
    <cfRule type="cellIs" dxfId="49" priority="68" operator="equal">
      <formula>0</formula>
    </cfRule>
  </conditionalFormatting>
  <conditionalFormatting sqref="AF266:AG266 AK266">
    <cfRule type="cellIs" dxfId="48" priority="67" operator="equal">
      <formula>0</formula>
    </cfRule>
  </conditionalFormatting>
  <conditionalFormatting sqref="Q266:AE266">
    <cfRule type="cellIs" dxfId="47" priority="66" operator="equal">
      <formula>0</formula>
    </cfRule>
  </conditionalFormatting>
  <conditionalFormatting sqref="AK266:BE266">
    <cfRule type="cellIs" dxfId="46" priority="65" operator="equal">
      <formula>0</formula>
    </cfRule>
  </conditionalFormatting>
  <conditionalFormatting sqref="F266:J266">
    <cfRule type="cellIs" dxfId="45" priority="64" operator="equal">
      <formula>0</formula>
    </cfRule>
  </conditionalFormatting>
  <conditionalFormatting sqref="AF371:AG371 AK371">
    <cfRule type="cellIs" dxfId="44" priority="63" operator="equal">
      <formula>0</formula>
    </cfRule>
  </conditionalFormatting>
  <conditionalFormatting sqref="Q371:AE371">
    <cfRule type="cellIs" dxfId="43" priority="62" operator="equal">
      <formula>0</formula>
    </cfRule>
  </conditionalFormatting>
  <conditionalFormatting sqref="AK371:BE371">
    <cfRule type="cellIs" dxfId="42" priority="61" operator="equal">
      <formula>0</formula>
    </cfRule>
  </conditionalFormatting>
  <conditionalFormatting sqref="F371:J371">
    <cfRule type="cellIs" dxfId="41" priority="60" operator="equal">
      <formula>0</formula>
    </cfRule>
  </conditionalFormatting>
  <conditionalFormatting sqref="AF544:AG544 AK544">
    <cfRule type="cellIs" dxfId="40" priority="51" operator="equal">
      <formula>0</formula>
    </cfRule>
  </conditionalFormatting>
  <conditionalFormatting sqref="Q544:AE544">
    <cfRule type="cellIs" dxfId="39" priority="50" operator="equal">
      <formula>0</formula>
    </cfRule>
  </conditionalFormatting>
  <conditionalFormatting sqref="AK544:BE544">
    <cfRule type="cellIs" dxfId="38" priority="49" operator="equal">
      <formula>0</formula>
    </cfRule>
  </conditionalFormatting>
  <conditionalFormatting sqref="F544:J544">
    <cfRule type="cellIs" dxfId="37" priority="48" operator="equal">
      <formula>0</formula>
    </cfRule>
  </conditionalFormatting>
  <conditionalFormatting sqref="AF612:AG612 AK612">
    <cfRule type="cellIs" dxfId="36" priority="47" operator="equal">
      <formula>0</formula>
    </cfRule>
  </conditionalFormatting>
  <conditionalFormatting sqref="Q612:AE612">
    <cfRule type="cellIs" dxfId="35" priority="46" operator="equal">
      <formula>0</formula>
    </cfRule>
  </conditionalFormatting>
  <conditionalFormatting sqref="AK612:BE612">
    <cfRule type="cellIs" dxfId="34" priority="45" operator="equal">
      <formula>0</formula>
    </cfRule>
  </conditionalFormatting>
  <conditionalFormatting sqref="F612:J612">
    <cfRule type="cellIs" dxfId="33" priority="44" operator="equal">
      <formula>0</formula>
    </cfRule>
  </conditionalFormatting>
  <conditionalFormatting sqref="AF670:AG670 AK670">
    <cfRule type="cellIs" dxfId="32" priority="43" operator="equal">
      <formula>0</formula>
    </cfRule>
  </conditionalFormatting>
  <conditionalFormatting sqref="Q670:AE670">
    <cfRule type="cellIs" dxfId="31" priority="42" operator="equal">
      <formula>0</formula>
    </cfRule>
  </conditionalFormatting>
  <conditionalFormatting sqref="AK670:BE670">
    <cfRule type="cellIs" dxfId="30" priority="41" operator="equal">
      <formula>0</formula>
    </cfRule>
  </conditionalFormatting>
  <conditionalFormatting sqref="F670:J670">
    <cfRule type="cellIs" dxfId="29" priority="40" operator="equal">
      <formula>0</formula>
    </cfRule>
  </conditionalFormatting>
  <conditionalFormatting sqref="AF846:AG846 AK846">
    <cfRule type="cellIs" dxfId="28" priority="31" operator="equal">
      <formula>0</formula>
    </cfRule>
  </conditionalFormatting>
  <conditionalFormatting sqref="Q846:AE846">
    <cfRule type="cellIs" dxfId="27" priority="30" operator="equal">
      <formula>0</formula>
    </cfRule>
  </conditionalFormatting>
  <conditionalFormatting sqref="AK846:BE846">
    <cfRule type="cellIs" dxfId="26" priority="29" operator="equal">
      <formula>0</formula>
    </cfRule>
  </conditionalFormatting>
  <conditionalFormatting sqref="F846:J846">
    <cfRule type="cellIs" dxfId="25" priority="28" operator="equal">
      <formula>0</formula>
    </cfRule>
  </conditionalFormatting>
  <conditionalFormatting sqref="AF318:AG318 AK318">
    <cfRule type="cellIs" dxfId="24" priority="25" operator="equal">
      <formula>0</formula>
    </cfRule>
  </conditionalFormatting>
  <conditionalFormatting sqref="Q318:AE318">
    <cfRule type="cellIs" dxfId="23" priority="24" operator="equal">
      <formula>0</formula>
    </cfRule>
  </conditionalFormatting>
  <conditionalFormatting sqref="AK318:BE318">
    <cfRule type="cellIs" dxfId="22" priority="23" operator="equal">
      <formula>0</formula>
    </cfRule>
  </conditionalFormatting>
  <conditionalFormatting sqref="F318:J318">
    <cfRule type="cellIs" dxfId="21" priority="22" operator="equal">
      <formula>0</formula>
    </cfRule>
  </conditionalFormatting>
  <conditionalFormatting sqref="AF424:AG424 AK424">
    <cfRule type="cellIs" dxfId="20" priority="21" operator="equal">
      <formula>0</formula>
    </cfRule>
  </conditionalFormatting>
  <conditionalFormatting sqref="Q424:AE424">
    <cfRule type="cellIs" dxfId="19" priority="20" operator="equal">
      <formula>0</formula>
    </cfRule>
  </conditionalFormatting>
  <conditionalFormatting sqref="AK424:BE424">
    <cfRule type="cellIs" dxfId="18" priority="19" operator="equal">
      <formula>0</formula>
    </cfRule>
  </conditionalFormatting>
  <conditionalFormatting sqref="F424:J424">
    <cfRule type="cellIs" dxfId="17" priority="18" operator="equal">
      <formula>0</formula>
    </cfRule>
  </conditionalFormatting>
  <conditionalFormatting sqref="F486:J486">
    <cfRule type="cellIs" dxfId="16" priority="14" operator="equal">
      <formula>0</formula>
    </cfRule>
  </conditionalFormatting>
  <conditionalFormatting sqref="F726:J726">
    <cfRule type="cellIs" dxfId="15" priority="10" operator="equal">
      <formula>0</formula>
    </cfRule>
  </conditionalFormatting>
  <conditionalFormatting sqref="F784:J784">
    <cfRule type="cellIs" dxfId="14" priority="6" operator="equal">
      <formula>0</formula>
    </cfRule>
  </conditionalFormatting>
  <conditionalFormatting sqref="AF486:AG486 AK486">
    <cfRule type="cellIs" dxfId="13" priority="17" operator="equal">
      <formula>0</formula>
    </cfRule>
  </conditionalFormatting>
  <conditionalFormatting sqref="Q486:AE486">
    <cfRule type="cellIs" dxfId="12" priority="16" operator="equal">
      <formula>0</formula>
    </cfRule>
  </conditionalFormatting>
  <conditionalFormatting sqref="AK486:BE486">
    <cfRule type="cellIs" dxfId="11" priority="15" operator="equal">
      <formula>0</formula>
    </cfRule>
  </conditionalFormatting>
  <conditionalFormatting sqref="AF726:AG726 AK726">
    <cfRule type="cellIs" dxfId="10" priority="13" operator="equal">
      <formula>0</formula>
    </cfRule>
  </conditionalFormatting>
  <conditionalFormatting sqref="Q726:AE726">
    <cfRule type="cellIs" dxfId="9" priority="12" operator="equal">
      <formula>0</formula>
    </cfRule>
  </conditionalFormatting>
  <conditionalFormatting sqref="AK726:BE726">
    <cfRule type="cellIs" dxfId="8" priority="11" operator="equal">
      <formula>0</formula>
    </cfRule>
  </conditionalFormatting>
  <conditionalFormatting sqref="AF784:AG784 AK784">
    <cfRule type="cellIs" dxfId="7" priority="9" operator="equal">
      <formula>0</formula>
    </cfRule>
  </conditionalFormatting>
  <conditionalFormatting sqref="Q784:AE784">
    <cfRule type="cellIs" dxfId="6" priority="8" operator="equal">
      <formula>0</formula>
    </cfRule>
  </conditionalFormatting>
  <conditionalFormatting sqref="AK784:BE784">
    <cfRule type="cellIs" dxfId="5" priority="7" operator="equal">
      <formula>0</formula>
    </cfRule>
  </conditionalFormatting>
  <conditionalFormatting sqref="AF903:AG903 AK903">
    <cfRule type="cellIs" dxfId="4" priority="5" operator="equal">
      <formula>0</formula>
    </cfRule>
  </conditionalFormatting>
  <conditionalFormatting sqref="Q903:AE903">
    <cfRule type="cellIs" dxfId="3" priority="4" operator="equal">
      <formula>0</formula>
    </cfRule>
  </conditionalFormatting>
  <conditionalFormatting sqref="AK903:BE903">
    <cfRule type="cellIs" dxfId="2" priority="3" operator="equal">
      <formula>0</formula>
    </cfRule>
  </conditionalFormatting>
  <conditionalFormatting sqref="F903:J903">
    <cfRule type="cellIs" dxfId="1" priority="2" operator="equal">
      <formula>0</formula>
    </cfRule>
  </conditionalFormatting>
  <conditionalFormatting sqref="F55:J55">
    <cfRule type="cellIs" dxfId="0" priority="1" operator="equal">
      <formula>0</formula>
    </cfRule>
  </conditionalFormatting>
  <printOptions horizontalCentered="1"/>
  <pageMargins left="0.3" right="0.2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76200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54</xdr:col>
                    <xdr:colOff>69850</xdr:colOff>
                    <xdr:row>159</xdr:row>
                    <xdr:rowOff>0</xdr:rowOff>
                  </from>
                  <to>
                    <xdr:col>56</xdr:col>
                    <xdr:colOff>31750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51</xdr:col>
                    <xdr:colOff>69850</xdr:colOff>
                    <xdr:row>159</xdr:row>
                    <xdr:rowOff>0</xdr:rowOff>
                  </from>
                  <to>
                    <xdr:col>53</xdr:col>
                    <xdr:colOff>31750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51</xdr:col>
                    <xdr:colOff>69850</xdr:colOff>
                    <xdr:row>169</xdr:row>
                    <xdr:rowOff>0</xdr:rowOff>
                  </from>
                  <to>
                    <xdr:col>53</xdr:col>
                    <xdr:colOff>31750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51</xdr:col>
                    <xdr:colOff>69850</xdr:colOff>
                    <xdr:row>170</xdr:row>
                    <xdr:rowOff>0</xdr:rowOff>
                  </from>
                  <to>
                    <xdr:col>53</xdr:col>
                    <xdr:colOff>31750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54</xdr:col>
                    <xdr:colOff>69850</xdr:colOff>
                    <xdr:row>169</xdr:row>
                    <xdr:rowOff>0</xdr:rowOff>
                  </from>
                  <to>
                    <xdr:col>56</xdr:col>
                    <xdr:colOff>31750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54</xdr:col>
                    <xdr:colOff>69850</xdr:colOff>
                    <xdr:row>170</xdr:row>
                    <xdr:rowOff>0</xdr:rowOff>
                  </from>
                  <to>
                    <xdr:col>56</xdr:col>
                    <xdr:colOff>31750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48</xdr:col>
                    <xdr:colOff>69850</xdr:colOff>
                    <xdr:row>303</xdr:row>
                    <xdr:rowOff>0</xdr:rowOff>
                  </from>
                  <to>
                    <xdr:col>50</xdr:col>
                    <xdr:colOff>31750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51</xdr:col>
                    <xdr:colOff>69850</xdr:colOff>
                    <xdr:row>303</xdr:row>
                    <xdr:rowOff>0</xdr:rowOff>
                  </from>
                  <to>
                    <xdr:col>53</xdr:col>
                    <xdr:colOff>31750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54</xdr:col>
                    <xdr:colOff>69850</xdr:colOff>
                    <xdr:row>303</xdr:row>
                    <xdr:rowOff>0</xdr:rowOff>
                  </from>
                  <to>
                    <xdr:col>56</xdr:col>
                    <xdr:colOff>31750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48</xdr:col>
                    <xdr:colOff>69850</xdr:colOff>
                    <xdr:row>307</xdr:row>
                    <xdr:rowOff>0</xdr:rowOff>
                  </from>
                  <to>
                    <xdr:col>50</xdr:col>
                    <xdr:colOff>31750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51</xdr:col>
                    <xdr:colOff>69850</xdr:colOff>
                    <xdr:row>307</xdr:row>
                    <xdr:rowOff>0</xdr:rowOff>
                  </from>
                  <to>
                    <xdr:col>53</xdr:col>
                    <xdr:colOff>31750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54</xdr:col>
                    <xdr:colOff>69850</xdr:colOff>
                    <xdr:row>307</xdr:row>
                    <xdr:rowOff>0</xdr:rowOff>
                  </from>
                  <to>
                    <xdr:col>56</xdr:col>
                    <xdr:colOff>31750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48</xdr:col>
                    <xdr:colOff>69850</xdr:colOff>
                    <xdr:row>309</xdr:row>
                    <xdr:rowOff>0</xdr:rowOff>
                  </from>
                  <to>
                    <xdr:col>50</xdr:col>
                    <xdr:colOff>31750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51</xdr:col>
                    <xdr:colOff>69850</xdr:colOff>
                    <xdr:row>309</xdr:row>
                    <xdr:rowOff>0</xdr:rowOff>
                  </from>
                  <to>
                    <xdr:col>53</xdr:col>
                    <xdr:colOff>31750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54</xdr:col>
                    <xdr:colOff>69850</xdr:colOff>
                    <xdr:row>309</xdr:row>
                    <xdr:rowOff>0</xdr:rowOff>
                  </from>
                  <to>
                    <xdr:col>56</xdr:col>
                    <xdr:colOff>31750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48</xdr:col>
                    <xdr:colOff>69850</xdr:colOff>
                    <xdr:row>311</xdr:row>
                    <xdr:rowOff>0</xdr:rowOff>
                  </from>
                  <to>
                    <xdr:col>50</xdr:col>
                    <xdr:colOff>31750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51</xdr:col>
                    <xdr:colOff>69850</xdr:colOff>
                    <xdr:row>311</xdr:row>
                    <xdr:rowOff>0</xdr:rowOff>
                  </from>
                  <to>
                    <xdr:col>53</xdr:col>
                    <xdr:colOff>31750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54</xdr:col>
                    <xdr:colOff>69850</xdr:colOff>
                    <xdr:row>311</xdr:row>
                    <xdr:rowOff>0</xdr:rowOff>
                  </from>
                  <to>
                    <xdr:col>56</xdr:col>
                    <xdr:colOff>31750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48</xdr:col>
                    <xdr:colOff>69850</xdr:colOff>
                    <xdr:row>353</xdr:row>
                    <xdr:rowOff>0</xdr:rowOff>
                  </from>
                  <to>
                    <xdr:col>50</xdr:col>
                    <xdr:colOff>31750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51</xdr:col>
                    <xdr:colOff>69850</xdr:colOff>
                    <xdr:row>353</xdr:row>
                    <xdr:rowOff>0</xdr:rowOff>
                  </from>
                  <to>
                    <xdr:col>53</xdr:col>
                    <xdr:colOff>31750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54</xdr:col>
                    <xdr:colOff>69850</xdr:colOff>
                    <xdr:row>353</xdr:row>
                    <xdr:rowOff>0</xdr:rowOff>
                  </from>
                  <to>
                    <xdr:col>56</xdr:col>
                    <xdr:colOff>31750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48</xdr:col>
                    <xdr:colOff>69850</xdr:colOff>
                    <xdr:row>355</xdr:row>
                    <xdr:rowOff>0</xdr:rowOff>
                  </from>
                  <to>
                    <xdr:col>50</xdr:col>
                    <xdr:colOff>31750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51</xdr:col>
                    <xdr:colOff>69850</xdr:colOff>
                    <xdr:row>355</xdr:row>
                    <xdr:rowOff>0</xdr:rowOff>
                  </from>
                  <to>
                    <xdr:col>53</xdr:col>
                    <xdr:colOff>31750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54</xdr:col>
                    <xdr:colOff>69850</xdr:colOff>
                    <xdr:row>355</xdr:row>
                    <xdr:rowOff>0</xdr:rowOff>
                  </from>
                  <to>
                    <xdr:col>56</xdr:col>
                    <xdr:colOff>31750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48</xdr:col>
                    <xdr:colOff>69850</xdr:colOff>
                    <xdr:row>358</xdr:row>
                    <xdr:rowOff>0</xdr:rowOff>
                  </from>
                  <to>
                    <xdr:col>50</xdr:col>
                    <xdr:colOff>31750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51</xdr:col>
                    <xdr:colOff>69850</xdr:colOff>
                    <xdr:row>358</xdr:row>
                    <xdr:rowOff>0</xdr:rowOff>
                  </from>
                  <to>
                    <xdr:col>53</xdr:col>
                    <xdr:colOff>31750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54</xdr:col>
                    <xdr:colOff>69850</xdr:colOff>
                    <xdr:row>358</xdr:row>
                    <xdr:rowOff>0</xdr:rowOff>
                  </from>
                  <to>
                    <xdr:col>56</xdr:col>
                    <xdr:colOff>31750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48</xdr:col>
                    <xdr:colOff>69850</xdr:colOff>
                    <xdr:row>362</xdr:row>
                    <xdr:rowOff>0</xdr:rowOff>
                  </from>
                  <to>
                    <xdr:col>50</xdr:col>
                    <xdr:colOff>31750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51</xdr:col>
                    <xdr:colOff>69850</xdr:colOff>
                    <xdr:row>362</xdr:row>
                    <xdr:rowOff>0</xdr:rowOff>
                  </from>
                  <to>
                    <xdr:col>53</xdr:col>
                    <xdr:colOff>31750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54</xdr:col>
                    <xdr:colOff>69850</xdr:colOff>
                    <xdr:row>362</xdr:row>
                    <xdr:rowOff>0</xdr:rowOff>
                  </from>
                  <to>
                    <xdr:col>56</xdr:col>
                    <xdr:colOff>31750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48</xdr:col>
                    <xdr:colOff>69850</xdr:colOff>
                    <xdr:row>364</xdr:row>
                    <xdr:rowOff>0</xdr:rowOff>
                  </from>
                  <to>
                    <xdr:col>50</xdr:col>
                    <xdr:colOff>31750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51</xdr:col>
                    <xdr:colOff>69850</xdr:colOff>
                    <xdr:row>364</xdr:row>
                    <xdr:rowOff>0</xdr:rowOff>
                  </from>
                  <to>
                    <xdr:col>53</xdr:col>
                    <xdr:colOff>31750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54</xdr:col>
                    <xdr:colOff>69850</xdr:colOff>
                    <xdr:row>364</xdr:row>
                    <xdr:rowOff>0</xdr:rowOff>
                  </from>
                  <to>
                    <xdr:col>56</xdr:col>
                    <xdr:colOff>31750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48</xdr:col>
                    <xdr:colOff>69850</xdr:colOff>
                    <xdr:row>400</xdr:row>
                    <xdr:rowOff>0</xdr:rowOff>
                  </from>
                  <to>
                    <xdr:col>50</xdr:col>
                    <xdr:colOff>31750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Check Box 74">
              <controlPr defaultSize="0" autoFill="0" autoLine="0" autoPict="0">
                <anchor moveWithCells="1">
                  <from>
                    <xdr:col>51</xdr:col>
                    <xdr:colOff>69850</xdr:colOff>
                    <xdr:row>400</xdr:row>
                    <xdr:rowOff>0</xdr:rowOff>
                  </from>
                  <to>
                    <xdr:col>53</xdr:col>
                    <xdr:colOff>31750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54</xdr:col>
                    <xdr:colOff>69850</xdr:colOff>
                    <xdr:row>400</xdr:row>
                    <xdr:rowOff>0</xdr:rowOff>
                  </from>
                  <to>
                    <xdr:col>56</xdr:col>
                    <xdr:colOff>31750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48</xdr:col>
                    <xdr:colOff>69850</xdr:colOff>
                    <xdr:row>402</xdr:row>
                    <xdr:rowOff>0</xdr:rowOff>
                  </from>
                  <to>
                    <xdr:col>50</xdr:col>
                    <xdr:colOff>31750</xdr:colOff>
                    <xdr:row>402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51</xdr:col>
                    <xdr:colOff>69850</xdr:colOff>
                    <xdr:row>402</xdr:row>
                    <xdr:rowOff>0</xdr:rowOff>
                  </from>
                  <to>
                    <xdr:col>53</xdr:col>
                    <xdr:colOff>31750</xdr:colOff>
                    <xdr:row>402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54</xdr:col>
                    <xdr:colOff>69850</xdr:colOff>
                    <xdr:row>402</xdr:row>
                    <xdr:rowOff>0</xdr:rowOff>
                  </from>
                  <to>
                    <xdr:col>56</xdr:col>
                    <xdr:colOff>31750</xdr:colOff>
                    <xdr:row>402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48</xdr:col>
                    <xdr:colOff>69850</xdr:colOff>
                    <xdr:row>404</xdr:row>
                    <xdr:rowOff>0</xdr:rowOff>
                  </from>
                  <to>
                    <xdr:col>50</xdr:col>
                    <xdr:colOff>31750</xdr:colOff>
                    <xdr:row>404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51</xdr:col>
                    <xdr:colOff>69850</xdr:colOff>
                    <xdr:row>404</xdr:row>
                    <xdr:rowOff>0</xdr:rowOff>
                  </from>
                  <to>
                    <xdr:col>53</xdr:col>
                    <xdr:colOff>31750</xdr:colOff>
                    <xdr:row>404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54</xdr:col>
                    <xdr:colOff>69850</xdr:colOff>
                    <xdr:row>404</xdr:row>
                    <xdr:rowOff>0</xdr:rowOff>
                  </from>
                  <to>
                    <xdr:col>56</xdr:col>
                    <xdr:colOff>31750</xdr:colOff>
                    <xdr:row>404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48</xdr:col>
                    <xdr:colOff>69850</xdr:colOff>
                    <xdr:row>406</xdr:row>
                    <xdr:rowOff>0</xdr:rowOff>
                  </from>
                  <to>
                    <xdr:col>50</xdr:col>
                    <xdr:colOff>31750</xdr:colOff>
                    <xdr:row>406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51</xdr:col>
                    <xdr:colOff>69850</xdr:colOff>
                    <xdr:row>406</xdr:row>
                    <xdr:rowOff>0</xdr:rowOff>
                  </from>
                  <to>
                    <xdr:col>53</xdr:col>
                    <xdr:colOff>31750</xdr:colOff>
                    <xdr:row>406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54</xdr:col>
                    <xdr:colOff>69850</xdr:colOff>
                    <xdr:row>406</xdr:row>
                    <xdr:rowOff>0</xdr:rowOff>
                  </from>
                  <to>
                    <xdr:col>56</xdr:col>
                    <xdr:colOff>31750</xdr:colOff>
                    <xdr:row>406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1" name="Check Box 95">
              <controlPr defaultSize="0" autoFill="0" autoLine="0" autoPict="0">
                <anchor moveWithCells="1">
                  <from>
                    <xdr:col>48</xdr:col>
                    <xdr:colOff>69850</xdr:colOff>
                    <xdr:row>445</xdr:row>
                    <xdr:rowOff>0</xdr:rowOff>
                  </from>
                  <to>
                    <xdr:col>50</xdr:col>
                    <xdr:colOff>31750</xdr:colOff>
                    <xdr:row>445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2" name="Check Box 96">
              <controlPr defaultSize="0" autoFill="0" autoLine="0" autoPict="0">
                <anchor moveWithCells="1">
                  <from>
                    <xdr:col>51</xdr:col>
                    <xdr:colOff>69850</xdr:colOff>
                    <xdr:row>445</xdr:row>
                    <xdr:rowOff>0</xdr:rowOff>
                  </from>
                  <to>
                    <xdr:col>53</xdr:col>
                    <xdr:colOff>31750</xdr:colOff>
                    <xdr:row>445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3" name="Check Box 97">
              <controlPr defaultSize="0" autoFill="0" autoLine="0" autoPict="0">
                <anchor moveWithCells="1">
                  <from>
                    <xdr:col>54</xdr:col>
                    <xdr:colOff>69850</xdr:colOff>
                    <xdr:row>445</xdr:row>
                    <xdr:rowOff>0</xdr:rowOff>
                  </from>
                  <to>
                    <xdr:col>56</xdr:col>
                    <xdr:colOff>31750</xdr:colOff>
                    <xdr:row>445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4" name="Check Box 98">
              <controlPr defaultSize="0" autoFill="0" autoLine="0" autoPict="0">
                <anchor moveWithCells="1">
                  <from>
                    <xdr:col>48</xdr:col>
                    <xdr:colOff>69850</xdr:colOff>
                    <xdr:row>513</xdr:row>
                    <xdr:rowOff>0</xdr:rowOff>
                  </from>
                  <to>
                    <xdr:col>50</xdr:col>
                    <xdr:colOff>31750</xdr:colOff>
                    <xdr:row>513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5" name="Check Box 99">
              <controlPr defaultSize="0" autoFill="0" autoLine="0" autoPict="0">
                <anchor moveWithCells="1">
                  <from>
                    <xdr:col>51</xdr:col>
                    <xdr:colOff>69850</xdr:colOff>
                    <xdr:row>513</xdr:row>
                    <xdr:rowOff>0</xdr:rowOff>
                  </from>
                  <to>
                    <xdr:col>53</xdr:col>
                    <xdr:colOff>31750</xdr:colOff>
                    <xdr:row>513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6" name="Check Box 100">
              <controlPr defaultSize="0" autoFill="0" autoLine="0" autoPict="0">
                <anchor moveWithCells="1">
                  <from>
                    <xdr:col>54</xdr:col>
                    <xdr:colOff>69850</xdr:colOff>
                    <xdr:row>513</xdr:row>
                    <xdr:rowOff>0</xdr:rowOff>
                  </from>
                  <to>
                    <xdr:col>56</xdr:col>
                    <xdr:colOff>31750</xdr:colOff>
                    <xdr:row>513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7" name="Check Box 101">
              <controlPr defaultSize="0" autoFill="0" autoLine="0" autoPict="0">
                <anchor moveWithCells="1">
                  <from>
                    <xdr:col>48</xdr:col>
                    <xdr:colOff>69850</xdr:colOff>
                    <xdr:row>462</xdr:row>
                    <xdr:rowOff>0</xdr:rowOff>
                  </from>
                  <to>
                    <xdr:col>50</xdr:col>
                    <xdr:colOff>31750</xdr:colOff>
                    <xdr:row>462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8" name="Check Box 102">
              <controlPr defaultSize="0" autoFill="0" autoLine="0" autoPict="0">
                <anchor moveWithCells="1">
                  <from>
                    <xdr:col>51</xdr:col>
                    <xdr:colOff>69850</xdr:colOff>
                    <xdr:row>462</xdr:row>
                    <xdr:rowOff>0</xdr:rowOff>
                  </from>
                  <to>
                    <xdr:col>53</xdr:col>
                    <xdr:colOff>31750</xdr:colOff>
                    <xdr:row>462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54</xdr:col>
                    <xdr:colOff>69850</xdr:colOff>
                    <xdr:row>462</xdr:row>
                    <xdr:rowOff>0</xdr:rowOff>
                  </from>
                  <to>
                    <xdr:col>56</xdr:col>
                    <xdr:colOff>31750</xdr:colOff>
                    <xdr:row>462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0" name="Check Box 104">
              <controlPr defaultSize="0" autoFill="0" autoLine="0" autoPict="0">
                <anchor moveWithCells="1">
                  <from>
                    <xdr:col>48</xdr:col>
                    <xdr:colOff>69850</xdr:colOff>
                    <xdr:row>468</xdr:row>
                    <xdr:rowOff>0</xdr:rowOff>
                  </from>
                  <to>
                    <xdr:col>50</xdr:col>
                    <xdr:colOff>31750</xdr:colOff>
                    <xdr:row>468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1" name="Check Box 105">
              <controlPr defaultSize="0" autoFill="0" autoLine="0" autoPict="0">
                <anchor moveWithCells="1">
                  <from>
                    <xdr:col>51</xdr:col>
                    <xdr:colOff>69850</xdr:colOff>
                    <xdr:row>468</xdr:row>
                    <xdr:rowOff>0</xdr:rowOff>
                  </from>
                  <to>
                    <xdr:col>53</xdr:col>
                    <xdr:colOff>31750</xdr:colOff>
                    <xdr:row>468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2" name="Check Box 106">
              <controlPr defaultSize="0" autoFill="0" autoLine="0" autoPict="0">
                <anchor moveWithCells="1">
                  <from>
                    <xdr:col>54</xdr:col>
                    <xdr:colOff>69850</xdr:colOff>
                    <xdr:row>468</xdr:row>
                    <xdr:rowOff>0</xdr:rowOff>
                  </from>
                  <to>
                    <xdr:col>56</xdr:col>
                    <xdr:colOff>31750</xdr:colOff>
                    <xdr:row>468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3" name="Check Box 130">
              <controlPr defaultSize="0" autoFill="0" autoLine="0" autoPict="0">
                <anchor moveWithCells="1">
                  <from>
                    <xdr:col>48</xdr:col>
                    <xdr:colOff>69850</xdr:colOff>
                    <xdr:row>516</xdr:row>
                    <xdr:rowOff>0</xdr:rowOff>
                  </from>
                  <to>
                    <xdr:col>50</xdr:col>
                    <xdr:colOff>31750</xdr:colOff>
                    <xdr:row>516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4" name="Check Box 131">
              <controlPr defaultSize="0" autoFill="0" autoLine="0" autoPict="0">
                <anchor moveWithCells="1">
                  <from>
                    <xdr:col>51</xdr:col>
                    <xdr:colOff>69850</xdr:colOff>
                    <xdr:row>516</xdr:row>
                    <xdr:rowOff>0</xdr:rowOff>
                  </from>
                  <to>
                    <xdr:col>53</xdr:col>
                    <xdr:colOff>31750</xdr:colOff>
                    <xdr:row>516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5" name="Check Box 132">
              <controlPr defaultSize="0" autoFill="0" autoLine="0" autoPict="0">
                <anchor moveWithCells="1">
                  <from>
                    <xdr:col>54</xdr:col>
                    <xdr:colOff>69850</xdr:colOff>
                    <xdr:row>516</xdr:row>
                    <xdr:rowOff>0</xdr:rowOff>
                  </from>
                  <to>
                    <xdr:col>56</xdr:col>
                    <xdr:colOff>31750</xdr:colOff>
                    <xdr:row>516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6" name="Check Box 133">
              <controlPr defaultSize="0" autoFill="0" autoLine="0" autoPict="0">
                <anchor moveWithCells="1">
                  <from>
                    <xdr:col>48</xdr:col>
                    <xdr:colOff>69850</xdr:colOff>
                    <xdr:row>520</xdr:row>
                    <xdr:rowOff>0</xdr:rowOff>
                  </from>
                  <to>
                    <xdr:col>50</xdr:col>
                    <xdr:colOff>31750</xdr:colOff>
                    <xdr:row>520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7" name="Check Box 134">
              <controlPr defaultSize="0" autoFill="0" autoLine="0" autoPict="0">
                <anchor moveWithCells="1">
                  <from>
                    <xdr:col>51</xdr:col>
                    <xdr:colOff>69850</xdr:colOff>
                    <xdr:row>520</xdr:row>
                    <xdr:rowOff>0</xdr:rowOff>
                  </from>
                  <to>
                    <xdr:col>53</xdr:col>
                    <xdr:colOff>31750</xdr:colOff>
                    <xdr:row>520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8" name="Check Box 135">
              <controlPr defaultSize="0" autoFill="0" autoLine="0" autoPict="0">
                <anchor moveWithCells="1">
                  <from>
                    <xdr:col>54</xdr:col>
                    <xdr:colOff>69850</xdr:colOff>
                    <xdr:row>520</xdr:row>
                    <xdr:rowOff>0</xdr:rowOff>
                  </from>
                  <to>
                    <xdr:col>56</xdr:col>
                    <xdr:colOff>31750</xdr:colOff>
                    <xdr:row>520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9" name="Check Box 136">
              <controlPr defaultSize="0" autoFill="0" autoLine="0" autoPict="0">
                <anchor moveWithCells="1">
                  <from>
                    <xdr:col>3</xdr:col>
                    <xdr:colOff>12700</xdr:colOff>
                    <xdr:row>525</xdr:row>
                    <xdr:rowOff>0</xdr:rowOff>
                  </from>
                  <to>
                    <xdr:col>4</xdr:col>
                    <xdr:colOff>88900</xdr:colOff>
                    <xdr:row>525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0" name="Check Box 137">
              <controlPr defaultSize="0" autoFill="0" autoLine="0" autoPict="0">
                <anchor moveWithCells="1">
                  <from>
                    <xdr:col>16</xdr:col>
                    <xdr:colOff>12700</xdr:colOff>
                    <xdr:row>525</xdr:row>
                    <xdr:rowOff>0</xdr:rowOff>
                  </from>
                  <to>
                    <xdr:col>17</xdr:col>
                    <xdr:colOff>88900</xdr:colOff>
                    <xdr:row>525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1" name="Check Box 138">
              <controlPr defaultSize="0" autoFill="0" autoLine="0" autoPict="0">
                <anchor moveWithCells="1">
                  <from>
                    <xdr:col>32</xdr:col>
                    <xdr:colOff>12700</xdr:colOff>
                    <xdr:row>525</xdr:row>
                    <xdr:rowOff>0</xdr:rowOff>
                  </from>
                  <to>
                    <xdr:col>33</xdr:col>
                    <xdr:colOff>88900</xdr:colOff>
                    <xdr:row>525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48</xdr:col>
                    <xdr:colOff>69850</xdr:colOff>
                    <xdr:row>554</xdr:row>
                    <xdr:rowOff>0</xdr:rowOff>
                  </from>
                  <to>
                    <xdr:col>50</xdr:col>
                    <xdr:colOff>31750</xdr:colOff>
                    <xdr:row>554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51</xdr:col>
                    <xdr:colOff>69850</xdr:colOff>
                    <xdr:row>554</xdr:row>
                    <xdr:rowOff>0</xdr:rowOff>
                  </from>
                  <to>
                    <xdr:col>53</xdr:col>
                    <xdr:colOff>31750</xdr:colOff>
                    <xdr:row>554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54</xdr:col>
                    <xdr:colOff>69850</xdr:colOff>
                    <xdr:row>554</xdr:row>
                    <xdr:rowOff>0</xdr:rowOff>
                  </from>
                  <to>
                    <xdr:col>56</xdr:col>
                    <xdr:colOff>31750</xdr:colOff>
                    <xdr:row>554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5" name="Check Box 148">
              <controlPr defaultSize="0" autoFill="0" autoLine="0" autoPict="0">
                <anchor moveWithCells="1">
                  <from>
                    <xdr:col>3</xdr:col>
                    <xdr:colOff>12700</xdr:colOff>
                    <xdr:row>573</xdr:row>
                    <xdr:rowOff>0</xdr:rowOff>
                  </from>
                  <to>
                    <xdr:col>4</xdr:col>
                    <xdr:colOff>88900</xdr:colOff>
                    <xdr:row>573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6" name="Check Box 149">
              <controlPr defaultSize="0" autoFill="0" autoLine="0" autoPict="0">
                <anchor moveWithCells="1">
                  <from>
                    <xdr:col>3</xdr:col>
                    <xdr:colOff>12700</xdr:colOff>
                    <xdr:row>577</xdr:row>
                    <xdr:rowOff>0</xdr:rowOff>
                  </from>
                  <to>
                    <xdr:col>4</xdr:col>
                    <xdr:colOff>88900</xdr:colOff>
                    <xdr:row>577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7" name="Check Box 150">
              <controlPr defaultSize="0" autoFill="0" autoLine="0" autoPict="0">
                <anchor moveWithCells="1">
                  <from>
                    <xdr:col>3</xdr:col>
                    <xdr:colOff>12700</xdr:colOff>
                    <xdr:row>581</xdr:row>
                    <xdr:rowOff>0</xdr:rowOff>
                  </from>
                  <to>
                    <xdr:col>4</xdr:col>
                    <xdr:colOff>88900</xdr:colOff>
                    <xdr:row>581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8" name="Check Box 151">
              <controlPr defaultSize="0" autoFill="0" autoLine="0" autoPict="0">
                <anchor moveWithCells="1">
                  <from>
                    <xdr:col>3</xdr:col>
                    <xdr:colOff>12700</xdr:colOff>
                    <xdr:row>583</xdr:row>
                    <xdr:rowOff>0</xdr:rowOff>
                  </from>
                  <to>
                    <xdr:col>4</xdr:col>
                    <xdr:colOff>88900</xdr:colOff>
                    <xdr:row>583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9" name="Check Box 152">
              <controlPr defaultSize="0" autoFill="0" autoLine="0" autoPict="0">
                <anchor moveWithCells="1">
                  <from>
                    <xdr:col>3</xdr:col>
                    <xdr:colOff>12700</xdr:colOff>
                    <xdr:row>585</xdr:row>
                    <xdr:rowOff>0</xdr:rowOff>
                  </from>
                  <to>
                    <xdr:col>4</xdr:col>
                    <xdr:colOff>88900</xdr:colOff>
                    <xdr:row>585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0" name="Check Box 153">
              <controlPr defaultSize="0" autoFill="0" autoLine="0" autoPict="0">
                <anchor moveWithCells="1">
                  <from>
                    <xdr:col>3</xdr:col>
                    <xdr:colOff>12700</xdr:colOff>
                    <xdr:row>579</xdr:row>
                    <xdr:rowOff>0</xdr:rowOff>
                  </from>
                  <to>
                    <xdr:col>4</xdr:col>
                    <xdr:colOff>88900</xdr:colOff>
                    <xdr:row>579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1" name="Check Box 155">
              <controlPr defaultSize="0" autoFill="0" autoLine="0" autoPict="0">
                <anchor moveWithCells="1">
                  <from>
                    <xdr:col>3</xdr:col>
                    <xdr:colOff>12700</xdr:colOff>
                    <xdr:row>575</xdr:row>
                    <xdr:rowOff>0</xdr:rowOff>
                  </from>
                  <to>
                    <xdr:col>4</xdr:col>
                    <xdr:colOff>88900</xdr:colOff>
                    <xdr:row>575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2" name="Check Box 156">
              <controlPr defaultSize="0" autoFill="0" autoLine="0" autoPict="0">
                <anchor moveWithCells="1">
                  <from>
                    <xdr:col>48</xdr:col>
                    <xdr:colOff>69850</xdr:colOff>
                    <xdr:row>571</xdr:row>
                    <xdr:rowOff>0</xdr:rowOff>
                  </from>
                  <to>
                    <xdr:col>50</xdr:col>
                    <xdr:colOff>31750</xdr:colOff>
                    <xdr:row>571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3" name="Check Box 157">
              <controlPr defaultSize="0" autoFill="0" autoLine="0" autoPict="0">
                <anchor moveWithCells="1">
                  <from>
                    <xdr:col>51</xdr:col>
                    <xdr:colOff>69850</xdr:colOff>
                    <xdr:row>571</xdr:row>
                    <xdr:rowOff>0</xdr:rowOff>
                  </from>
                  <to>
                    <xdr:col>53</xdr:col>
                    <xdr:colOff>31750</xdr:colOff>
                    <xdr:row>571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4" name="Check Box 158">
              <controlPr defaultSize="0" autoFill="0" autoLine="0" autoPict="0">
                <anchor moveWithCells="1">
                  <from>
                    <xdr:col>54</xdr:col>
                    <xdr:colOff>69850</xdr:colOff>
                    <xdr:row>571</xdr:row>
                    <xdr:rowOff>0</xdr:rowOff>
                  </from>
                  <to>
                    <xdr:col>56</xdr:col>
                    <xdr:colOff>31750</xdr:colOff>
                    <xdr:row>571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5" name="Check Box 171">
              <controlPr defaultSize="0" autoFill="0" autoLine="0" autoPict="0">
                <anchor moveWithCells="1">
                  <from>
                    <xdr:col>48</xdr:col>
                    <xdr:colOff>69850</xdr:colOff>
                    <xdr:row>615</xdr:row>
                    <xdr:rowOff>0</xdr:rowOff>
                  </from>
                  <to>
                    <xdr:col>50</xdr:col>
                    <xdr:colOff>31750</xdr:colOff>
                    <xdr:row>615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6" name="Check Box 172">
              <controlPr defaultSize="0" autoFill="0" autoLine="0" autoPict="0">
                <anchor moveWithCells="1">
                  <from>
                    <xdr:col>51</xdr:col>
                    <xdr:colOff>69850</xdr:colOff>
                    <xdr:row>615</xdr:row>
                    <xdr:rowOff>0</xdr:rowOff>
                  </from>
                  <to>
                    <xdr:col>53</xdr:col>
                    <xdr:colOff>31750</xdr:colOff>
                    <xdr:row>615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7" name="Check Box 173">
              <controlPr defaultSize="0" autoFill="0" autoLine="0" autoPict="0">
                <anchor moveWithCells="1">
                  <from>
                    <xdr:col>54</xdr:col>
                    <xdr:colOff>69850</xdr:colOff>
                    <xdr:row>615</xdr:row>
                    <xdr:rowOff>0</xdr:rowOff>
                  </from>
                  <to>
                    <xdr:col>56</xdr:col>
                    <xdr:colOff>31750</xdr:colOff>
                    <xdr:row>615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8" name="Check Box 174">
              <controlPr defaultSize="0" autoFill="0" autoLine="0" autoPict="0">
                <anchor moveWithCells="1">
                  <from>
                    <xdr:col>3</xdr:col>
                    <xdr:colOff>12700</xdr:colOff>
                    <xdr:row>628</xdr:row>
                    <xdr:rowOff>0</xdr:rowOff>
                  </from>
                  <to>
                    <xdr:col>4</xdr:col>
                    <xdr:colOff>88900</xdr:colOff>
                    <xdr:row>628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9" name="Check Box 175">
              <controlPr defaultSize="0" autoFill="0" autoLine="0" autoPict="0">
                <anchor moveWithCells="1">
                  <from>
                    <xdr:col>48</xdr:col>
                    <xdr:colOff>69850</xdr:colOff>
                    <xdr:row>618</xdr:row>
                    <xdr:rowOff>0</xdr:rowOff>
                  </from>
                  <to>
                    <xdr:col>50</xdr:col>
                    <xdr:colOff>31750</xdr:colOff>
                    <xdr:row>618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0" name="Check Box 176">
              <controlPr defaultSize="0" autoFill="0" autoLine="0" autoPict="0">
                <anchor moveWithCells="1">
                  <from>
                    <xdr:col>51</xdr:col>
                    <xdr:colOff>69850</xdr:colOff>
                    <xdr:row>618</xdr:row>
                    <xdr:rowOff>0</xdr:rowOff>
                  </from>
                  <to>
                    <xdr:col>53</xdr:col>
                    <xdr:colOff>31750</xdr:colOff>
                    <xdr:row>618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1" name="Check Box 177">
              <controlPr defaultSize="0" autoFill="0" autoLine="0" autoPict="0">
                <anchor moveWithCells="1">
                  <from>
                    <xdr:col>54</xdr:col>
                    <xdr:colOff>69850</xdr:colOff>
                    <xdr:row>618</xdr:row>
                    <xdr:rowOff>0</xdr:rowOff>
                  </from>
                  <to>
                    <xdr:col>56</xdr:col>
                    <xdr:colOff>31750</xdr:colOff>
                    <xdr:row>618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92" name="Check Box 178">
              <controlPr defaultSize="0" autoFill="0" autoLine="0" autoPict="0">
                <anchor moveWithCells="1">
                  <from>
                    <xdr:col>48</xdr:col>
                    <xdr:colOff>69850</xdr:colOff>
                    <xdr:row>622</xdr:row>
                    <xdr:rowOff>0</xdr:rowOff>
                  </from>
                  <to>
                    <xdr:col>50</xdr:col>
                    <xdr:colOff>31750</xdr:colOff>
                    <xdr:row>622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3" name="Check Box 179">
              <controlPr defaultSize="0" autoFill="0" autoLine="0" autoPict="0">
                <anchor moveWithCells="1">
                  <from>
                    <xdr:col>51</xdr:col>
                    <xdr:colOff>69850</xdr:colOff>
                    <xdr:row>622</xdr:row>
                    <xdr:rowOff>0</xdr:rowOff>
                  </from>
                  <to>
                    <xdr:col>53</xdr:col>
                    <xdr:colOff>31750</xdr:colOff>
                    <xdr:row>622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4" name="Check Box 180">
              <controlPr defaultSize="0" autoFill="0" autoLine="0" autoPict="0">
                <anchor moveWithCells="1">
                  <from>
                    <xdr:col>54</xdr:col>
                    <xdr:colOff>69850</xdr:colOff>
                    <xdr:row>622</xdr:row>
                    <xdr:rowOff>0</xdr:rowOff>
                  </from>
                  <to>
                    <xdr:col>56</xdr:col>
                    <xdr:colOff>31750</xdr:colOff>
                    <xdr:row>622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5" name="Check Box 181">
              <controlPr defaultSize="0" autoFill="0" autoLine="0" autoPict="0">
                <anchor moveWithCells="1">
                  <from>
                    <xdr:col>48</xdr:col>
                    <xdr:colOff>69850</xdr:colOff>
                    <xdr:row>632</xdr:row>
                    <xdr:rowOff>0</xdr:rowOff>
                  </from>
                  <to>
                    <xdr:col>50</xdr:col>
                    <xdr:colOff>31750</xdr:colOff>
                    <xdr:row>632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6" name="Check Box 182">
              <controlPr defaultSize="0" autoFill="0" autoLine="0" autoPict="0">
                <anchor moveWithCells="1">
                  <from>
                    <xdr:col>51</xdr:col>
                    <xdr:colOff>69850</xdr:colOff>
                    <xdr:row>632</xdr:row>
                    <xdr:rowOff>0</xdr:rowOff>
                  </from>
                  <to>
                    <xdr:col>53</xdr:col>
                    <xdr:colOff>31750</xdr:colOff>
                    <xdr:row>632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7" name="Check Box 183">
              <controlPr defaultSize="0" autoFill="0" autoLine="0" autoPict="0">
                <anchor moveWithCells="1">
                  <from>
                    <xdr:col>54</xdr:col>
                    <xdr:colOff>69850</xdr:colOff>
                    <xdr:row>632</xdr:row>
                    <xdr:rowOff>0</xdr:rowOff>
                  </from>
                  <to>
                    <xdr:col>56</xdr:col>
                    <xdr:colOff>31750</xdr:colOff>
                    <xdr:row>632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8" name="Check Box 187">
              <controlPr defaultSize="0" autoFill="0" autoLine="0" autoPict="0">
                <anchor moveWithCells="1">
                  <from>
                    <xdr:col>48</xdr:col>
                    <xdr:colOff>69850</xdr:colOff>
                    <xdr:row>673</xdr:row>
                    <xdr:rowOff>0</xdr:rowOff>
                  </from>
                  <to>
                    <xdr:col>50</xdr:col>
                    <xdr:colOff>31750</xdr:colOff>
                    <xdr:row>673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9" name="Check Box 188">
              <controlPr defaultSize="0" autoFill="0" autoLine="0" autoPict="0">
                <anchor moveWithCells="1">
                  <from>
                    <xdr:col>51</xdr:col>
                    <xdr:colOff>69850</xdr:colOff>
                    <xdr:row>673</xdr:row>
                    <xdr:rowOff>0</xdr:rowOff>
                  </from>
                  <to>
                    <xdr:col>53</xdr:col>
                    <xdr:colOff>31750</xdr:colOff>
                    <xdr:row>673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00" name="Check Box 189">
              <controlPr defaultSize="0" autoFill="0" autoLine="0" autoPict="0">
                <anchor moveWithCells="1">
                  <from>
                    <xdr:col>54</xdr:col>
                    <xdr:colOff>69850</xdr:colOff>
                    <xdr:row>673</xdr:row>
                    <xdr:rowOff>0</xdr:rowOff>
                  </from>
                  <to>
                    <xdr:col>56</xdr:col>
                    <xdr:colOff>31750</xdr:colOff>
                    <xdr:row>673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1" name="Check Box 190">
              <controlPr defaultSize="0" autoFill="0" autoLine="0" autoPict="0">
                <anchor moveWithCells="1">
                  <from>
                    <xdr:col>48</xdr:col>
                    <xdr:colOff>69850</xdr:colOff>
                    <xdr:row>676</xdr:row>
                    <xdr:rowOff>0</xdr:rowOff>
                  </from>
                  <to>
                    <xdr:col>50</xdr:col>
                    <xdr:colOff>31750</xdr:colOff>
                    <xdr:row>676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2" name="Check Box 191">
              <controlPr defaultSize="0" autoFill="0" autoLine="0" autoPict="0">
                <anchor moveWithCells="1">
                  <from>
                    <xdr:col>51</xdr:col>
                    <xdr:colOff>69850</xdr:colOff>
                    <xdr:row>676</xdr:row>
                    <xdr:rowOff>0</xdr:rowOff>
                  </from>
                  <to>
                    <xdr:col>53</xdr:col>
                    <xdr:colOff>31750</xdr:colOff>
                    <xdr:row>676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3" name="Check Box 192">
              <controlPr defaultSize="0" autoFill="0" autoLine="0" autoPict="0">
                <anchor moveWithCells="1">
                  <from>
                    <xdr:col>54</xdr:col>
                    <xdr:colOff>69850</xdr:colOff>
                    <xdr:row>676</xdr:row>
                    <xdr:rowOff>0</xdr:rowOff>
                  </from>
                  <to>
                    <xdr:col>56</xdr:col>
                    <xdr:colOff>31750</xdr:colOff>
                    <xdr:row>676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4" name="Check Box 193">
              <controlPr defaultSize="0" autoFill="0" autoLine="0" autoPict="0">
                <anchor moveWithCells="1">
                  <from>
                    <xdr:col>48</xdr:col>
                    <xdr:colOff>69850</xdr:colOff>
                    <xdr:row>682</xdr:row>
                    <xdr:rowOff>0</xdr:rowOff>
                  </from>
                  <to>
                    <xdr:col>50</xdr:col>
                    <xdr:colOff>31750</xdr:colOff>
                    <xdr:row>682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5" name="Check Box 194">
              <controlPr defaultSize="0" autoFill="0" autoLine="0" autoPict="0">
                <anchor moveWithCells="1">
                  <from>
                    <xdr:col>51</xdr:col>
                    <xdr:colOff>69850</xdr:colOff>
                    <xdr:row>682</xdr:row>
                    <xdr:rowOff>0</xdr:rowOff>
                  </from>
                  <to>
                    <xdr:col>53</xdr:col>
                    <xdr:colOff>31750</xdr:colOff>
                    <xdr:row>682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6" name="Check Box 195">
              <controlPr defaultSize="0" autoFill="0" autoLine="0" autoPict="0">
                <anchor moveWithCells="1">
                  <from>
                    <xdr:col>54</xdr:col>
                    <xdr:colOff>69850</xdr:colOff>
                    <xdr:row>682</xdr:row>
                    <xdr:rowOff>0</xdr:rowOff>
                  </from>
                  <to>
                    <xdr:col>56</xdr:col>
                    <xdr:colOff>31750</xdr:colOff>
                    <xdr:row>682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7" name="Check Box 196">
              <controlPr defaultSize="0" autoFill="0" autoLine="0" autoPict="0">
                <anchor moveWithCells="1">
                  <from>
                    <xdr:col>48</xdr:col>
                    <xdr:colOff>69850</xdr:colOff>
                    <xdr:row>687</xdr:row>
                    <xdr:rowOff>0</xdr:rowOff>
                  </from>
                  <to>
                    <xdr:col>50</xdr:col>
                    <xdr:colOff>31750</xdr:colOff>
                    <xdr:row>687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8" name="Check Box 197">
              <controlPr defaultSize="0" autoFill="0" autoLine="0" autoPict="0">
                <anchor moveWithCells="1">
                  <from>
                    <xdr:col>51</xdr:col>
                    <xdr:colOff>69850</xdr:colOff>
                    <xdr:row>687</xdr:row>
                    <xdr:rowOff>0</xdr:rowOff>
                  </from>
                  <to>
                    <xdr:col>53</xdr:col>
                    <xdr:colOff>31750</xdr:colOff>
                    <xdr:row>687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9" name="Check Box 198">
              <controlPr defaultSize="0" autoFill="0" autoLine="0" autoPict="0">
                <anchor moveWithCells="1">
                  <from>
                    <xdr:col>54</xdr:col>
                    <xdr:colOff>69850</xdr:colOff>
                    <xdr:row>687</xdr:row>
                    <xdr:rowOff>0</xdr:rowOff>
                  </from>
                  <to>
                    <xdr:col>56</xdr:col>
                    <xdr:colOff>31750</xdr:colOff>
                    <xdr:row>687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0" name="Check Box 199">
              <controlPr defaultSize="0" autoFill="0" autoLine="0" autoPict="0">
                <anchor moveWithCells="1">
                  <from>
                    <xdr:col>3</xdr:col>
                    <xdr:colOff>12700</xdr:colOff>
                    <xdr:row>691</xdr:row>
                    <xdr:rowOff>0</xdr:rowOff>
                  </from>
                  <to>
                    <xdr:col>4</xdr:col>
                    <xdr:colOff>88900</xdr:colOff>
                    <xdr:row>691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1" name="Check Box 200">
              <controlPr defaultSize="0" autoFill="0" autoLine="0" autoPict="0">
                <anchor moveWithCells="1">
                  <from>
                    <xdr:col>15</xdr:col>
                    <xdr:colOff>12700</xdr:colOff>
                    <xdr:row>691</xdr:row>
                    <xdr:rowOff>0</xdr:rowOff>
                  </from>
                  <to>
                    <xdr:col>16</xdr:col>
                    <xdr:colOff>88900</xdr:colOff>
                    <xdr:row>691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2" name="Check Box 201">
              <controlPr defaultSize="0" autoFill="0" autoLine="0" autoPict="0">
                <anchor moveWithCells="1">
                  <from>
                    <xdr:col>27</xdr:col>
                    <xdr:colOff>12700</xdr:colOff>
                    <xdr:row>691</xdr:row>
                    <xdr:rowOff>0</xdr:rowOff>
                  </from>
                  <to>
                    <xdr:col>28</xdr:col>
                    <xdr:colOff>88900</xdr:colOff>
                    <xdr:row>691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3" name="Check Box 202">
              <controlPr defaultSize="0" autoFill="0" autoLine="0" autoPict="0">
                <anchor moveWithCells="1">
                  <from>
                    <xdr:col>48</xdr:col>
                    <xdr:colOff>69850</xdr:colOff>
                    <xdr:row>696</xdr:row>
                    <xdr:rowOff>0</xdr:rowOff>
                  </from>
                  <to>
                    <xdr:col>50</xdr:col>
                    <xdr:colOff>31750</xdr:colOff>
                    <xdr:row>696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4" name="Check Box 203">
              <controlPr defaultSize="0" autoFill="0" autoLine="0" autoPict="0">
                <anchor moveWithCells="1">
                  <from>
                    <xdr:col>51</xdr:col>
                    <xdr:colOff>69850</xdr:colOff>
                    <xdr:row>696</xdr:row>
                    <xdr:rowOff>0</xdr:rowOff>
                  </from>
                  <to>
                    <xdr:col>53</xdr:col>
                    <xdr:colOff>31750</xdr:colOff>
                    <xdr:row>696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5" name="Check Box 204">
              <controlPr defaultSize="0" autoFill="0" autoLine="0" autoPict="0">
                <anchor moveWithCells="1">
                  <from>
                    <xdr:col>54</xdr:col>
                    <xdr:colOff>69850</xdr:colOff>
                    <xdr:row>696</xdr:row>
                    <xdr:rowOff>0</xdr:rowOff>
                  </from>
                  <to>
                    <xdr:col>56</xdr:col>
                    <xdr:colOff>31750</xdr:colOff>
                    <xdr:row>696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6" name="Check Box 219">
              <controlPr defaultSize="0" autoFill="0" autoLine="0" autoPict="0">
                <anchor moveWithCells="1">
                  <from>
                    <xdr:col>48</xdr:col>
                    <xdr:colOff>69850</xdr:colOff>
                    <xdr:row>747</xdr:row>
                    <xdr:rowOff>0</xdr:rowOff>
                  </from>
                  <to>
                    <xdr:col>50</xdr:col>
                    <xdr:colOff>31750</xdr:colOff>
                    <xdr:row>747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7" name="Check Box 220">
              <controlPr defaultSize="0" autoFill="0" autoLine="0" autoPict="0">
                <anchor moveWithCells="1">
                  <from>
                    <xdr:col>51</xdr:col>
                    <xdr:colOff>69850</xdr:colOff>
                    <xdr:row>747</xdr:row>
                    <xdr:rowOff>0</xdr:rowOff>
                  </from>
                  <to>
                    <xdr:col>53</xdr:col>
                    <xdr:colOff>31750</xdr:colOff>
                    <xdr:row>747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8" name="Check Box 221">
              <controlPr defaultSize="0" autoFill="0" autoLine="0" autoPict="0">
                <anchor moveWithCells="1">
                  <from>
                    <xdr:col>54</xdr:col>
                    <xdr:colOff>69850</xdr:colOff>
                    <xdr:row>747</xdr:row>
                    <xdr:rowOff>0</xdr:rowOff>
                  </from>
                  <to>
                    <xdr:col>56</xdr:col>
                    <xdr:colOff>31750</xdr:colOff>
                    <xdr:row>747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9" name="Check Box 222">
              <controlPr defaultSize="0" autoFill="0" autoLine="0" autoPict="0">
                <anchor moveWithCells="1">
                  <from>
                    <xdr:col>3</xdr:col>
                    <xdr:colOff>12700</xdr:colOff>
                    <xdr:row>749</xdr:row>
                    <xdr:rowOff>0</xdr:rowOff>
                  </from>
                  <to>
                    <xdr:col>4</xdr:col>
                    <xdr:colOff>88900</xdr:colOff>
                    <xdr:row>749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20" name="Check Box 223">
              <controlPr defaultSize="0" autoFill="0" autoLine="0" autoPict="0">
                <anchor moveWithCells="1">
                  <from>
                    <xdr:col>22</xdr:col>
                    <xdr:colOff>12700</xdr:colOff>
                    <xdr:row>749</xdr:row>
                    <xdr:rowOff>0</xdr:rowOff>
                  </from>
                  <to>
                    <xdr:col>23</xdr:col>
                    <xdr:colOff>88900</xdr:colOff>
                    <xdr:row>749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21" name="Check Box 224">
              <controlPr defaultSize="0" autoFill="0" autoLine="0" autoPict="0">
                <anchor moveWithCells="1">
                  <from>
                    <xdr:col>48</xdr:col>
                    <xdr:colOff>69850</xdr:colOff>
                    <xdr:row>752</xdr:row>
                    <xdr:rowOff>0</xdr:rowOff>
                  </from>
                  <to>
                    <xdr:col>50</xdr:col>
                    <xdr:colOff>31750</xdr:colOff>
                    <xdr:row>752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2" name="Check Box 225">
              <controlPr defaultSize="0" autoFill="0" autoLine="0" autoPict="0">
                <anchor moveWithCells="1">
                  <from>
                    <xdr:col>51</xdr:col>
                    <xdr:colOff>69850</xdr:colOff>
                    <xdr:row>752</xdr:row>
                    <xdr:rowOff>0</xdr:rowOff>
                  </from>
                  <to>
                    <xdr:col>53</xdr:col>
                    <xdr:colOff>31750</xdr:colOff>
                    <xdr:row>752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3" name="Check Box 226">
              <controlPr defaultSize="0" autoFill="0" autoLine="0" autoPict="0">
                <anchor moveWithCells="1">
                  <from>
                    <xdr:col>54</xdr:col>
                    <xdr:colOff>69850</xdr:colOff>
                    <xdr:row>752</xdr:row>
                    <xdr:rowOff>0</xdr:rowOff>
                  </from>
                  <to>
                    <xdr:col>56</xdr:col>
                    <xdr:colOff>31750</xdr:colOff>
                    <xdr:row>752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4" name="Check Box 233">
              <controlPr defaultSize="0" autoFill="0" autoLine="0" autoPict="0">
                <anchor moveWithCells="1">
                  <from>
                    <xdr:col>48</xdr:col>
                    <xdr:colOff>69850</xdr:colOff>
                    <xdr:row>786</xdr:row>
                    <xdr:rowOff>0</xdr:rowOff>
                  </from>
                  <to>
                    <xdr:col>50</xdr:col>
                    <xdr:colOff>31750</xdr:colOff>
                    <xdr:row>786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5" name="Check Box 234">
              <controlPr defaultSize="0" autoFill="0" autoLine="0" autoPict="0">
                <anchor moveWithCells="1">
                  <from>
                    <xdr:col>51</xdr:col>
                    <xdr:colOff>69850</xdr:colOff>
                    <xdr:row>786</xdr:row>
                    <xdr:rowOff>0</xdr:rowOff>
                  </from>
                  <to>
                    <xdr:col>53</xdr:col>
                    <xdr:colOff>31750</xdr:colOff>
                    <xdr:row>786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6" name="Check Box 235">
              <controlPr defaultSize="0" autoFill="0" autoLine="0" autoPict="0">
                <anchor moveWithCells="1">
                  <from>
                    <xdr:col>54</xdr:col>
                    <xdr:colOff>69850</xdr:colOff>
                    <xdr:row>786</xdr:row>
                    <xdr:rowOff>0</xdr:rowOff>
                  </from>
                  <to>
                    <xdr:col>56</xdr:col>
                    <xdr:colOff>31750</xdr:colOff>
                    <xdr:row>786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7" name="Check Box 236">
              <controlPr defaultSize="0" autoFill="0" autoLine="0" autoPict="0">
                <anchor moveWithCells="1">
                  <from>
                    <xdr:col>3</xdr:col>
                    <xdr:colOff>12700</xdr:colOff>
                    <xdr:row>790</xdr:row>
                    <xdr:rowOff>0</xdr:rowOff>
                  </from>
                  <to>
                    <xdr:col>4</xdr:col>
                    <xdr:colOff>88900</xdr:colOff>
                    <xdr:row>790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28" name="Check Box 239">
              <controlPr defaultSize="0" autoFill="0" autoLine="0" autoPict="0">
                <anchor moveWithCells="1">
                  <from>
                    <xdr:col>3</xdr:col>
                    <xdr:colOff>12700</xdr:colOff>
                    <xdr:row>794</xdr:row>
                    <xdr:rowOff>0</xdr:rowOff>
                  </from>
                  <to>
                    <xdr:col>4</xdr:col>
                    <xdr:colOff>88900</xdr:colOff>
                    <xdr:row>794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9" name="Check Box 240">
              <controlPr defaultSize="0" autoFill="0" autoLine="0" autoPict="0">
                <anchor moveWithCells="1">
                  <from>
                    <xdr:col>3</xdr:col>
                    <xdr:colOff>12700</xdr:colOff>
                    <xdr:row>792</xdr:row>
                    <xdr:rowOff>0</xdr:rowOff>
                  </from>
                  <to>
                    <xdr:col>4</xdr:col>
                    <xdr:colOff>88900</xdr:colOff>
                    <xdr:row>792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0" name="Check Box 241">
              <controlPr defaultSize="0" autoFill="0" autoLine="0" autoPict="0">
                <anchor moveWithCells="1">
                  <from>
                    <xdr:col>18</xdr:col>
                    <xdr:colOff>12700</xdr:colOff>
                    <xdr:row>790</xdr:row>
                    <xdr:rowOff>0</xdr:rowOff>
                  </from>
                  <to>
                    <xdr:col>19</xdr:col>
                    <xdr:colOff>88900</xdr:colOff>
                    <xdr:row>790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1" name="Check Box 242">
              <controlPr defaultSize="0" autoFill="0" autoLine="0" autoPict="0">
                <anchor moveWithCells="1">
                  <from>
                    <xdr:col>18</xdr:col>
                    <xdr:colOff>12700</xdr:colOff>
                    <xdr:row>792</xdr:row>
                    <xdr:rowOff>0</xdr:rowOff>
                  </from>
                  <to>
                    <xdr:col>19</xdr:col>
                    <xdr:colOff>88900</xdr:colOff>
                    <xdr:row>792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32" name="Check Box 243">
              <controlPr defaultSize="0" autoFill="0" autoLine="0" autoPict="0">
                <anchor moveWithCells="1">
                  <from>
                    <xdr:col>18</xdr:col>
                    <xdr:colOff>12700</xdr:colOff>
                    <xdr:row>794</xdr:row>
                    <xdr:rowOff>0</xdr:rowOff>
                  </from>
                  <to>
                    <xdr:col>19</xdr:col>
                    <xdr:colOff>88900</xdr:colOff>
                    <xdr:row>794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33" name="Check Box 244">
              <controlPr defaultSize="0" autoFill="0" autoLine="0" autoPict="0">
                <anchor moveWithCells="1">
                  <from>
                    <xdr:col>37</xdr:col>
                    <xdr:colOff>12700</xdr:colOff>
                    <xdr:row>790</xdr:row>
                    <xdr:rowOff>0</xdr:rowOff>
                  </from>
                  <to>
                    <xdr:col>38</xdr:col>
                    <xdr:colOff>88900</xdr:colOff>
                    <xdr:row>790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34" name="Check Box 245">
              <controlPr defaultSize="0" autoFill="0" autoLine="0" autoPict="0">
                <anchor moveWithCells="1">
                  <from>
                    <xdr:col>37</xdr:col>
                    <xdr:colOff>12700</xdr:colOff>
                    <xdr:row>792</xdr:row>
                    <xdr:rowOff>0</xdr:rowOff>
                  </from>
                  <to>
                    <xdr:col>38</xdr:col>
                    <xdr:colOff>88900</xdr:colOff>
                    <xdr:row>792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35" name="Check Box 246">
              <controlPr defaultSize="0" autoFill="0" autoLine="0" autoPict="0">
                <anchor moveWithCells="1">
                  <from>
                    <xdr:col>37</xdr:col>
                    <xdr:colOff>12700</xdr:colOff>
                    <xdr:row>794</xdr:row>
                    <xdr:rowOff>0</xdr:rowOff>
                  </from>
                  <to>
                    <xdr:col>38</xdr:col>
                    <xdr:colOff>88900</xdr:colOff>
                    <xdr:row>794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36" name="Check Box 247">
              <controlPr defaultSize="0" autoFill="0" autoLine="0" autoPict="0">
                <anchor moveWithCells="1">
                  <from>
                    <xdr:col>3</xdr:col>
                    <xdr:colOff>12700</xdr:colOff>
                    <xdr:row>634</xdr:row>
                    <xdr:rowOff>0</xdr:rowOff>
                  </from>
                  <to>
                    <xdr:col>4</xdr:col>
                    <xdr:colOff>88900</xdr:colOff>
                    <xdr:row>634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37" name="Check Box 248">
              <controlPr defaultSize="0" autoFill="0" autoLine="0" autoPict="0">
                <anchor moveWithCells="1">
                  <from>
                    <xdr:col>3</xdr:col>
                    <xdr:colOff>12700</xdr:colOff>
                    <xdr:row>639</xdr:row>
                    <xdr:rowOff>0</xdr:rowOff>
                  </from>
                  <to>
                    <xdr:col>4</xdr:col>
                    <xdr:colOff>88900</xdr:colOff>
                    <xdr:row>639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38" name="Check Box 249">
              <controlPr defaultSize="0" autoFill="0" autoLine="0" autoPict="0">
                <anchor moveWithCells="1">
                  <from>
                    <xdr:col>3</xdr:col>
                    <xdr:colOff>12700</xdr:colOff>
                    <xdr:row>641</xdr:row>
                    <xdr:rowOff>0</xdr:rowOff>
                  </from>
                  <to>
                    <xdr:col>4</xdr:col>
                    <xdr:colOff>88900</xdr:colOff>
                    <xdr:row>641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9" name="Check Box 250">
              <controlPr defaultSize="0" autoFill="0" autoLine="0" autoPict="0">
                <anchor moveWithCells="1">
                  <from>
                    <xdr:col>48</xdr:col>
                    <xdr:colOff>69850</xdr:colOff>
                    <xdr:row>796</xdr:row>
                    <xdr:rowOff>0</xdr:rowOff>
                  </from>
                  <to>
                    <xdr:col>50</xdr:col>
                    <xdr:colOff>31750</xdr:colOff>
                    <xdr:row>796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40" name="Check Box 251">
              <controlPr defaultSize="0" autoFill="0" autoLine="0" autoPict="0">
                <anchor moveWithCells="1">
                  <from>
                    <xdr:col>51</xdr:col>
                    <xdr:colOff>69850</xdr:colOff>
                    <xdr:row>796</xdr:row>
                    <xdr:rowOff>0</xdr:rowOff>
                  </from>
                  <to>
                    <xdr:col>53</xdr:col>
                    <xdr:colOff>31750</xdr:colOff>
                    <xdr:row>796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41" name="Check Box 252">
              <controlPr defaultSize="0" autoFill="0" autoLine="0" autoPict="0">
                <anchor moveWithCells="1">
                  <from>
                    <xdr:col>54</xdr:col>
                    <xdr:colOff>69850</xdr:colOff>
                    <xdr:row>796</xdr:row>
                    <xdr:rowOff>0</xdr:rowOff>
                  </from>
                  <to>
                    <xdr:col>56</xdr:col>
                    <xdr:colOff>31750</xdr:colOff>
                    <xdr:row>796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42" name="Check Box 259">
              <controlPr defaultSize="0" autoFill="0" autoLine="0" autoPict="0">
                <anchor moveWithCells="1">
                  <from>
                    <xdr:col>48</xdr:col>
                    <xdr:colOff>69850</xdr:colOff>
                    <xdr:row>815</xdr:row>
                    <xdr:rowOff>0</xdr:rowOff>
                  </from>
                  <to>
                    <xdr:col>50</xdr:col>
                    <xdr:colOff>31750</xdr:colOff>
                    <xdr:row>815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43" name="Check Box 260">
              <controlPr defaultSize="0" autoFill="0" autoLine="0" autoPict="0">
                <anchor moveWithCells="1">
                  <from>
                    <xdr:col>51</xdr:col>
                    <xdr:colOff>69850</xdr:colOff>
                    <xdr:row>815</xdr:row>
                    <xdr:rowOff>0</xdr:rowOff>
                  </from>
                  <to>
                    <xdr:col>53</xdr:col>
                    <xdr:colOff>31750</xdr:colOff>
                    <xdr:row>815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44" name="Check Box 261">
              <controlPr defaultSize="0" autoFill="0" autoLine="0" autoPict="0">
                <anchor moveWithCells="1">
                  <from>
                    <xdr:col>54</xdr:col>
                    <xdr:colOff>69850</xdr:colOff>
                    <xdr:row>815</xdr:row>
                    <xdr:rowOff>0</xdr:rowOff>
                  </from>
                  <to>
                    <xdr:col>56</xdr:col>
                    <xdr:colOff>31750</xdr:colOff>
                    <xdr:row>815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5" name="Check Box 262">
              <controlPr defaultSize="0" autoFill="0" autoLine="0" autoPict="0">
                <anchor moveWithCells="1">
                  <from>
                    <xdr:col>3</xdr:col>
                    <xdr:colOff>12700</xdr:colOff>
                    <xdr:row>822</xdr:row>
                    <xdr:rowOff>0</xdr:rowOff>
                  </from>
                  <to>
                    <xdr:col>4</xdr:col>
                    <xdr:colOff>88900</xdr:colOff>
                    <xdr:row>822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6" name="Check Box 263">
              <controlPr defaultSize="0" autoFill="0" autoLine="0" autoPict="0">
                <anchor moveWithCells="1">
                  <from>
                    <xdr:col>15</xdr:col>
                    <xdr:colOff>12700</xdr:colOff>
                    <xdr:row>824</xdr:row>
                    <xdr:rowOff>0</xdr:rowOff>
                  </from>
                  <to>
                    <xdr:col>16</xdr:col>
                    <xdr:colOff>88900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7" name="Check Box 264">
              <controlPr defaultSize="0" autoFill="0" autoLine="0" autoPict="0">
                <anchor moveWithCells="1">
                  <from>
                    <xdr:col>15</xdr:col>
                    <xdr:colOff>12700</xdr:colOff>
                    <xdr:row>822</xdr:row>
                    <xdr:rowOff>0</xdr:rowOff>
                  </from>
                  <to>
                    <xdr:col>16</xdr:col>
                    <xdr:colOff>88900</xdr:colOff>
                    <xdr:row>822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8" name="Check Box 265">
              <controlPr defaultSize="0" autoFill="0" autoLine="0" autoPict="0">
                <anchor moveWithCells="1">
                  <from>
                    <xdr:col>29</xdr:col>
                    <xdr:colOff>12700</xdr:colOff>
                    <xdr:row>822</xdr:row>
                    <xdr:rowOff>0</xdr:rowOff>
                  </from>
                  <to>
                    <xdr:col>30</xdr:col>
                    <xdr:colOff>88900</xdr:colOff>
                    <xdr:row>822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9" name="Check Box 266">
              <controlPr defaultSize="0" autoFill="0" autoLine="0" autoPict="0">
                <anchor moveWithCells="1">
                  <from>
                    <xdr:col>41</xdr:col>
                    <xdr:colOff>12700</xdr:colOff>
                    <xdr:row>822</xdr:row>
                    <xdr:rowOff>0</xdr:rowOff>
                  </from>
                  <to>
                    <xdr:col>42</xdr:col>
                    <xdr:colOff>88900</xdr:colOff>
                    <xdr:row>822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50" name="Check Box 267">
              <controlPr defaultSize="0" autoFill="0" autoLine="0" autoPict="0">
                <anchor moveWithCells="1">
                  <from>
                    <xdr:col>29</xdr:col>
                    <xdr:colOff>12700</xdr:colOff>
                    <xdr:row>824</xdr:row>
                    <xdr:rowOff>0</xdr:rowOff>
                  </from>
                  <to>
                    <xdr:col>30</xdr:col>
                    <xdr:colOff>88900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51" name="Check Box 268">
              <controlPr defaultSize="0" autoFill="0" autoLine="0" autoPict="0">
                <anchor moveWithCells="1">
                  <from>
                    <xdr:col>3</xdr:col>
                    <xdr:colOff>12700</xdr:colOff>
                    <xdr:row>826</xdr:row>
                    <xdr:rowOff>0</xdr:rowOff>
                  </from>
                  <to>
                    <xdr:col>4</xdr:col>
                    <xdr:colOff>88900</xdr:colOff>
                    <xdr:row>826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52" name="Check Box 269">
              <controlPr defaultSize="0" autoFill="0" autoLine="0" autoPict="0">
                <anchor moveWithCells="1">
                  <from>
                    <xdr:col>3</xdr:col>
                    <xdr:colOff>12700</xdr:colOff>
                    <xdr:row>824</xdr:row>
                    <xdr:rowOff>0</xdr:rowOff>
                  </from>
                  <to>
                    <xdr:col>4</xdr:col>
                    <xdr:colOff>88900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3" name="Check Box 276">
              <controlPr defaultSize="0" autoFill="0" autoLine="0" autoPict="0">
                <anchor moveWithCells="1">
                  <from>
                    <xdr:col>3</xdr:col>
                    <xdr:colOff>12700</xdr:colOff>
                    <xdr:row>831</xdr:row>
                    <xdr:rowOff>0</xdr:rowOff>
                  </from>
                  <to>
                    <xdr:col>4</xdr:col>
                    <xdr:colOff>88900</xdr:colOff>
                    <xdr:row>831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4" name="Check Box 278">
              <controlPr defaultSize="0" autoFill="0" autoLine="0" autoPict="0">
                <anchor moveWithCells="1">
                  <from>
                    <xdr:col>22</xdr:col>
                    <xdr:colOff>12700</xdr:colOff>
                    <xdr:row>831</xdr:row>
                    <xdr:rowOff>0</xdr:rowOff>
                  </from>
                  <to>
                    <xdr:col>23</xdr:col>
                    <xdr:colOff>88900</xdr:colOff>
                    <xdr:row>831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55" name="Check Box 294">
              <controlPr defaultSize="0" autoFill="0" autoLine="0" autoPict="0">
                <anchor moveWithCells="1">
                  <from>
                    <xdr:col>18</xdr:col>
                    <xdr:colOff>12700</xdr:colOff>
                    <xdr:row>854</xdr:row>
                    <xdr:rowOff>0</xdr:rowOff>
                  </from>
                  <to>
                    <xdr:col>19</xdr:col>
                    <xdr:colOff>88900</xdr:colOff>
                    <xdr:row>854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56" name="Check Box 295">
              <controlPr defaultSize="0" autoFill="0" autoLine="0" autoPict="0">
                <anchor moveWithCells="1">
                  <from>
                    <xdr:col>24</xdr:col>
                    <xdr:colOff>12700</xdr:colOff>
                    <xdr:row>854</xdr:row>
                    <xdr:rowOff>0</xdr:rowOff>
                  </from>
                  <to>
                    <xdr:col>25</xdr:col>
                    <xdr:colOff>88900</xdr:colOff>
                    <xdr:row>854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57" name="Check Box 296">
              <controlPr defaultSize="0" autoFill="0" autoLine="0" autoPict="0">
                <anchor moveWithCells="1">
                  <from>
                    <xdr:col>31</xdr:col>
                    <xdr:colOff>12700</xdr:colOff>
                    <xdr:row>854</xdr:row>
                    <xdr:rowOff>0</xdr:rowOff>
                  </from>
                  <to>
                    <xdr:col>32</xdr:col>
                    <xdr:colOff>88900</xdr:colOff>
                    <xdr:row>854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58" name="Check Box 297">
              <controlPr defaultSize="0" autoFill="0" autoLine="0" autoPict="0">
                <anchor moveWithCells="1">
                  <from>
                    <xdr:col>38</xdr:col>
                    <xdr:colOff>12700</xdr:colOff>
                    <xdr:row>854</xdr:row>
                    <xdr:rowOff>0</xdr:rowOff>
                  </from>
                  <to>
                    <xdr:col>39</xdr:col>
                    <xdr:colOff>88900</xdr:colOff>
                    <xdr:row>854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59" name="Check Box 298">
              <controlPr defaultSize="0" autoFill="0" autoLine="0" autoPict="0">
                <anchor moveWithCells="1">
                  <from>
                    <xdr:col>18</xdr:col>
                    <xdr:colOff>12700</xdr:colOff>
                    <xdr:row>856</xdr:row>
                    <xdr:rowOff>0</xdr:rowOff>
                  </from>
                  <to>
                    <xdr:col>19</xdr:col>
                    <xdr:colOff>88900</xdr:colOff>
                    <xdr:row>856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60" name="Check Box 299">
              <controlPr defaultSize="0" autoFill="0" autoLine="0" autoPict="0">
                <anchor moveWithCells="1">
                  <from>
                    <xdr:col>24</xdr:col>
                    <xdr:colOff>12700</xdr:colOff>
                    <xdr:row>856</xdr:row>
                    <xdr:rowOff>0</xdr:rowOff>
                  </from>
                  <to>
                    <xdr:col>25</xdr:col>
                    <xdr:colOff>88900</xdr:colOff>
                    <xdr:row>856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61" name="Check Box 300">
              <controlPr defaultSize="0" autoFill="0" autoLine="0" autoPict="0">
                <anchor moveWithCells="1">
                  <from>
                    <xdr:col>18</xdr:col>
                    <xdr:colOff>12700</xdr:colOff>
                    <xdr:row>858</xdr:row>
                    <xdr:rowOff>0</xdr:rowOff>
                  </from>
                  <to>
                    <xdr:col>19</xdr:col>
                    <xdr:colOff>88900</xdr:colOff>
                    <xdr:row>858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62" name="Check Box 301">
              <controlPr defaultSize="0" autoFill="0" autoLine="0" autoPict="0">
                <anchor moveWithCells="1">
                  <from>
                    <xdr:col>24</xdr:col>
                    <xdr:colOff>12700</xdr:colOff>
                    <xdr:row>858</xdr:row>
                    <xdr:rowOff>0</xdr:rowOff>
                  </from>
                  <to>
                    <xdr:col>25</xdr:col>
                    <xdr:colOff>88900</xdr:colOff>
                    <xdr:row>858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63" name="Check Box 302">
              <controlPr defaultSize="0" autoFill="0" autoLine="0" autoPict="0">
                <anchor moveWithCells="1">
                  <from>
                    <xdr:col>31</xdr:col>
                    <xdr:colOff>12700</xdr:colOff>
                    <xdr:row>858</xdr:row>
                    <xdr:rowOff>0</xdr:rowOff>
                  </from>
                  <to>
                    <xdr:col>32</xdr:col>
                    <xdr:colOff>88900</xdr:colOff>
                    <xdr:row>858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64" name="Check Box 303">
              <controlPr defaultSize="0" autoFill="0" autoLine="0" autoPict="0">
                <anchor moveWithCells="1">
                  <from>
                    <xdr:col>38</xdr:col>
                    <xdr:colOff>12700</xdr:colOff>
                    <xdr:row>858</xdr:row>
                    <xdr:rowOff>0</xdr:rowOff>
                  </from>
                  <to>
                    <xdr:col>39</xdr:col>
                    <xdr:colOff>88900</xdr:colOff>
                    <xdr:row>858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65" name="Check Box 304">
              <controlPr defaultSize="0" autoFill="0" autoLine="0" autoPict="0">
                <anchor moveWithCells="1">
                  <from>
                    <xdr:col>18</xdr:col>
                    <xdr:colOff>12700</xdr:colOff>
                    <xdr:row>860</xdr:row>
                    <xdr:rowOff>0</xdr:rowOff>
                  </from>
                  <to>
                    <xdr:col>19</xdr:col>
                    <xdr:colOff>88900</xdr:colOff>
                    <xdr:row>860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66" name="Check Box 305">
              <controlPr defaultSize="0" autoFill="0" autoLine="0" autoPict="0">
                <anchor moveWithCells="1">
                  <from>
                    <xdr:col>24</xdr:col>
                    <xdr:colOff>12700</xdr:colOff>
                    <xdr:row>860</xdr:row>
                    <xdr:rowOff>0</xdr:rowOff>
                  </from>
                  <to>
                    <xdr:col>25</xdr:col>
                    <xdr:colOff>88900</xdr:colOff>
                    <xdr:row>860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67" name="Check Box 306">
              <controlPr defaultSize="0" autoFill="0" autoLine="0" autoPict="0">
                <anchor moveWithCells="1">
                  <from>
                    <xdr:col>48</xdr:col>
                    <xdr:colOff>69850</xdr:colOff>
                    <xdr:row>850</xdr:row>
                    <xdr:rowOff>0</xdr:rowOff>
                  </from>
                  <to>
                    <xdr:col>50</xdr:col>
                    <xdr:colOff>31750</xdr:colOff>
                    <xdr:row>850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68" name="Check Box 307">
              <controlPr defaultSize="0" autoFill="0" autoLine="0" autoPict="0">
                <anchor moveWithCells="1">
                  <from>
                    <xdr:col>51</xdr:col>
                    <xdr:colOff>69850</xdr:colOff>
                    <xdr:row>850</xdr:row>
                    <xdr:rowOff>0</xdr:rowOff>
                  </from>
                  <to>
                    <xdr:col>53</xdr:col>
                    <xdr:colOff>31750</xdr:colOff>
                    <xdr:row>850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69" name="Check Box 308">
              <controlPr defaultSize="0" autoFill="0" autoLine="0" autoPict="0">
                <anchor moveWithCells="1">
                  <from>
                    <xdr:col>54</xdr:col>
                    <xdr:colOff>69850</xdr:colOff>
                    <xdr:row>850</xdr:row>
                    <xdr:rowOff>0</xdr:rowOff>
                  </from>
                  <to>
                    <xdr:col>56</xdr:col>
                    <xdr:colOff>31750</xdr:colOff>
                    <xdr:row>850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70" name="Check Box 309">
              <controlPr defaultSize="0" autoFill="0" autoLine="0" autoPict="0">
                <anchor moveWithCells="1">
                  <from>
                    <xdr:col>48</xdr:col>
                    <xdr:colOff>69850</xdr:colOff>
                    <xdr:row>862</xdr:row>
                    <xdr:rowOff>0</xdr:rowOff>
                  </from>
                  <to>
                    <xdr:col>50</xdr:col>
                    <xdr:colOff>31750</xdr:colOff>
                    <xdr:row>862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71" name="Check Box 310">
              <controlPr defaultSize="0" autoFill="0" autoLine="0" autoPict="0">
                <anchor moveWithCells="1">
                  <from>
                    <xdr:col>51</xdr:col>
                    <xdr:colOff>69850</xdr:colOff>
                    <xdr:row>862</xdr:row>
                    <xdr:rowOff>0</xdr:rowOff>
                  </from>
                  <to>
                    <xdr:col>53</xdr:col>
                    <xdr:colOff>31750</xdr:colOff>
                    <xdr:row>862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72" name="Check Box 311">
              <controlPr defaultSize="0" autoFill="0" autoLine="0" autoPict="0">
                <anchor moveWithCells="1">
                  <from>
                    <xdr:col>54</xdr:col>
                    <xdr:colOff>69850</xdr:colOff>
                    <xdr:row>862</xdr:row>
                    <xdr:rowOff>0</xdr:rowOff>
                  </from>
                  <to>
                    <xdr:col>56</xdr:col>
                    <xdr:colOff>31750</xdr:colOff>
                    <xdr:row>862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73" name="Check Box 312">
              <controlPr defaultSize="0" autoFill="0" autoLine="0" autoPict="0">
                <anchor moveWithCells="1">
                  <from>
                    <xdr:col>48</xdr:col>
                    <xdr:colOff>69850</xdr:colOff>
                    <xdr:row>865</xdr:row>
                    <xdr:rowOff>0</xdr:rowOff>
                  </from>
                  <to>
                    <xdr:col>50</xdr:col>
                    <xdr:colOff>31750</xdr:colOff>
                    <xdr:row>865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74" name="Check Box 313">
              <controlPr defaultSize="0" autoFill="0" autoLine="0" autoPict="0">
                <anchor moveWithCells="1">
                  <from>
                    <xdr:col>51</xdr:col>
                    <xdr:colOff>69850</xdr:colOff>
                    <xdr:row>865</xdr:row>
                    <xdr:rowOff>0</xdr:rowOff>
                  </from>
                  <to>
                    <xdr:col>53</xdr:col>
                    <xdr:colOff>31750</xdr:colOff>
                    <xdr:row>865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75" name="Check Box 314">
              <controlPr defaultSize="0" autoFill="0" autoLine="0" autoPict="0">
                <anchor moveWithCells="1">
                  <from>
                    <xdr:col>54</xdr:col>
                    <xdr:colOff>69850</xdr:colOff>
                    <xdr:row>865</xdr:row>
                    <xdr:rowOff>0</xdr:rowOff>
                  </from>
                  <to>
                    <xdr:col>56</xdr:col>
                    <xdr:colOff>31750</xdr:colOff>
                    <xdr:row>865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76" name="Check Box 315">
              <controlPr defaultSize="0" autoFill="0" autoLine="0" autoPict="0">
                <anchor moveWithCells="1">
                  <from>
                    <xdr:col>48</xdr:col>
                    <xdr:colOff>69850</xdr:colOff>
                    <xdr:row>868</xdr:row>
                    <xdr:rowOff>0</xdr:rowOff>
                  </from>
                  <to>
                    <xdr:col>50</xdr:col>
                    <xdr:colOff>31750</xdr:colOff>
                    <xdr:row>868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77" name="Check Box 316">
              <controlPr defaultSize="0" autoFill="0" autoLine="0" autoPict="0">
                <anchor moveWithCells="1">
                  <from>
                    <xdr:col>51</xdr:col>
                    <xdr:colOff>69850</xdr:colOff>
                    <xdr:row>868</xdr:row>
                    <xdr:rowOff>0</xdr:rowOff>
                  </from>
                  <to>
                    <xdr:col>53</xdr:col>
                    <xdr:colOff>31750</xdr:colOff>
                    <xdr:row>868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78" name="Check Box 317">
              <controlPr defaultSize="0" autoFill="0" autoLine="0" autoPict="0">
                <anchor moveWithCells="1">
                  <from>
                    <xdr:col>54</xdr:col>
                    <xdr:colOff>69850</xdr:colOff>
                    <xdr:row>868</xdr:row>
                    <xdr:rowOff>0</xdr:rowOff>
                  </from>
                  <to>
                    <xdr:col>56</xdr:col>
                    <xdr:colOff>31750</xdr:colOff>
                    <xdr:row>868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79" name="Check Box 318">
              <controlPr defaultSize="0" autoFill="0" autoLine="0" autoPict="0">
                <anchor moveWithCells="1">
                  <from>
                    <xdr:col>48</xdr:col>
                    <xdr:colOff>69850</xdr:colOff>
                    <xdr:row>870</xdr:row>
                    <xdr:rowOff>0</xdr:rowOff>
                  </from>
                  <to>
                    <xdr:col>50</xdr:col>
                    <xdr:colOff>31750</xdr:colOff>
                    <xdr:row>870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0" name="Check Box 319">
              <controlPr defaultSize="0" autoFill="0" autoLine="0" autoPict="0">
                <anchor moveWithCells="1">
                  <from>
                    <xdr:col>51</xdr:col>
                    <xdr:colOff>69850</xdr:colOff>
                    <xdr:row>870</xdr:row>
                    <xdr:rowOff>0</xdr:rowOff>
                  </from>
                  <to>
                    <xdr:col>53</xdr:col>
                    <xdr:colOff>31750</xdr:colOff>
                    <xdr:row>870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81" name="Check Box 320">
              <controlPr defaultSize="0" autoFill="0" autoLine="0" autoPict="0">
                <anchor moveWithCells="1">
                  <from>
                    <xdr:col>54</xdr:col>
                    <xdr:colOff>69850</xdr:colOff>
                    <xdr:row>870</xdr:row>
                    <xdr:rowOff>0</xdr:rowOff>
                  </from>
                  <to>
                    <xdr:col>56</xdr:col>
                    <xdr:colOff>31750</xdr:colOff>
                    <xdr:row>870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82" name="Check Box 321">
              <controlPr defaultSize="0" autoFill="0" autoLine="0" autoPict="0">
                <anchor moveWithCells="1">
                  <from>
                    <xdr:col>48</xdr:col>
                    <xdr:colOff>69850</xdr:colOff>
                    <xdr:row>873</xdr:row>
                    <xdr:rowOff>0</xdr:rowOff>
                  </from>
                  <to>
                    <xdr:col>50</xdr:col>
                    <xdr:colOff>31750</xdr:colOff>
                    <xdr:row>873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83" name="Check Box 322">
              <controlPr defaultSize="0" autoFill="0" autoLine="0" autoPict="0">
                <anchor moveWithCells="1">
                  <from>
                    <xdr:col>51</xdr:col>
                    <xdr:colOff>69850</xdr:colOff>
                    <xdr:row>873</xdr:row>
                    <xdr:rowOff>0</xdr:rowOff>
                  </from>
                  <to>
                    <xdr:col>53</xdr:col>
                    <xdr:colOff>31750</xdr:colOff>
                    <xdr:row>873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4" name="Check Box 323">
              <controlPr defaultSize="0" autoFill="0" autoLine="0" autoPict="0">
                <anchor moveWithCells="1">
                  <from>
                    <xdr:col>54</xdr:col>
                    <xdr:colOff>69850</xdr:colOff>
                    <xdr:row>873</xdr:row>
                    <xdr:rowOff>0</xdr:rowOff>
                  </from>
                  <to>
                    <xdr:col>56</xdr:col>
                    <xdr:colOff>31750</xdr:colOff>
                    <xdr:row>873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85" name="Check Box 324">
              <controlPr defaultSize="0" autoFill="0" autoLine="0" autoPict="0">
                <anchor moveWithCells="1">
                  <from>
                    <xdr:col>48</xdr:col>
                    <xdr:colOff>69850</xdr:colOff>
                    <xdr:row>875</xdr:row>
                    <xdr:rowOff>0</xdr:rowOff>
                  </from>
                  <to>
                    <xdr:col>50</xdr:col>
                    <xdr:colOff>31750</xdr:colOff>
                    <xdr:row>875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86" name="Check Box 325">
              <controlPr defaultSize="0" autoFill="0" autoLine="0" autoPict="0">
                <anchor moveWithCells="1">
                  <from>
                    <xdr:col>51</xdr:col>
                    <xdr:colOff>69850</xdr:colOff>
                    <xdr:row>875</xdr:row>
                    <xdr:rowOff>0</xdr:rowOff>
                  </from>
                  <to>
                    <xdr:col>53</xdr:col>
                    <xdr:colOff>31750</xdr:colOff>
                    <xdr:row>875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87" name="Check Box 326">
              <controlPr defaultSize="0" autoFill="0" autoLine="0" autoPict="0">
                <anchor moveWithCells="1">
                  <from>
                    <xdr:col>54</xdr:col>
                    <xdr:colOff>69850</xdr:colOff>
                    <xdr:row>875</xdr:row>
                    <xdr:rowOff>0</xdr:rowOff>
                  </from>
                  <to>
                    <xdr:col>56</xdr:col>
                    <xdr:colOff>31750</xdr:colOff>
                    <xdr:row>875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88" name="Check Box 327">
              <controlPr defaultSize="0" autoFill="0" autoLine="0" autoPict="0">
                <anchor moveWithCells="1">
                  <from>
                    <xdr:col>3</xdr:col>
                    <xdr:colOff>12700</xdr:colOff>
                    <xdr:row>878</xdr:row>
                    <xdr:rowOff>0</xdr:rowOff>
                  </from>
                  <to>
                    <xdr:col>4</xdr:col>
                    <xdr:colOff>88900</xdr:colOff>
                    <xdr:row>878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89" name="Check Box 330">
              <controlPr defaultSize="0" autoFill="0" autoLine="0" autoPict="0">
                <anchor moveWithCells="1">
                  <from>
                    <xdr:col>15</xdr:col>
                    <xdr:colOff>0</xdr:colOff>
                    <xdr:row>108</xdr:row>
                    <xdr:rowOff>0</xdr:rowOff>
                  </from>
                  <to>
                    <xdr:col>16</xdr:col>
                    <xdr:colOff>76200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90" name="Check Box 332">
              <controlPr defaultSize="0" autoFill="0" autoLine="0" autoPict="0">
                <anchor moveWithCells="1">
                  <from>
                    <xdr:col>3</xdr:col>
                    <xdr:colOff>12700</xdr:colOff>
                    <xdr:row>878</xdr:row>
                    <xdr:rowOff>0</xdr:rowOff>
                  </from>
                  <to>
                    <xdr:col>4</xdr:col>
                    <xdr:colOff>88900</xdr:colOff>
                    <xdr:row>878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91" name="Check Box 335">
              <controlPr defaultSize="0" autoFill="0" autoLine="0" autoPict="0">
                <anchor moveWithCells="1">
                  <from>
                    <xdr:col>51</xdr:col>
                    <xdr:colOff>69850</xdr:colOff>
                    <xdr:row>188</xdr:row>
                    <xdr:rowOff>0</xdr:rowOff>
                  </from>
                  <to>
                    <xdr:col>53</xdr:col>
                    <xdr:colOff>31750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92" name="Check Box 336">
              <controlPr defaultSize="0" autoFill="0" autoLine="0" autoPict="0">
                <anchor moveWithCells="1">
                  <from>
                    <xdr:col>54</xdr:col>
                    <xdr:colOff>69850</xdr:colOff>
                    <xdr:row>188</xdr:row>
                    <xdr:rowOff>0</xdr:rowOff>
                  </from>
                  <to>
                    <xdr:col>56</xdr:col>
                    <xdr:colOff>31750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93" name="Check Box 337">
              <controlPr defaultSize="0" autoFill="0" autoLine="0" autoPict="0">
                <anchor moveWithCells="1">
                  <from>
                    <xdr:col>48</xdr:col>
                    <xdr:colOff>69850</xdr:colOff>
                    <xdr:row>428</xdr:row>
                    <xdr:rowOff>0</xdr:rowOff>
                  </from>
                  <to>
                    <xdr:col>50</xdr:col>
                    <xdr:colOff>31750</xdr:colOff>
                    <xdr:row>428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94" name="Check Box 338">
              <controlPr defaultSize="0" autoFill="0" autoLine="0" autoPict="0">
                <anchor moveWithCells="1">
                  <from>
                    <xdr:col>51</xdr:col>
                    <xdr:colOff>69850</xdr:colOff>
                    <xdr:row>428</xdr:row>
                    <xdr:rowOff>0</xdr:rowOff>
                  </from>
                  <to>
                    <xdr:col>53</xdr:col>
                    <xdr:colOff>31750</xdr:colOff>
                    <xdr:row>428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95" name="Check Box 339">
              <controlPr defaultSize="0" autoFill="0" autoLine="0" autoPict="0">
                <anchor moveWithCells="1">
                  <from>
                    <xdr:col>54</xdr:col>
                    <xdr:colOff>69850</xdr:colOff>
                    <xdr:row>428</xdr:row>
                    <xdr:rowOff>0</xdr:rowOff>
                  </from>
                  <to>
                    <xdr:col>56</xdr:col>
                    <xdr:colOff>31750</xdr:colOff>
                    <xdr:row>428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96" name="Check Box 340">
              <controlPr defaultSize="0" autoFill="0" autoLine="0" autoPict="0">
                <anchor moveWithCells="1">
                  <from>
                    <xdr:col>3</xdr:col>
                    <xdr:colOff>12700</xdr:colOff>
                    <xdr:row>435</xdr:row>
                    <xdr:rowOff>0</xdr:rowOff>
                  </from>
                  <to>
                    <xdr:col>4</xdr:col>
                    <xdr:colOff>88900</xdr:colOff>
                    <xdr:row>435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97" name="Check Box 341">
              <controlPr defaultSize="0" autoFill="0" autoLine="0" autoPict="0">
                <anchor moveWithCells="1">
                  <from>
                    <xdr:col>3</xdr:col>
                    <xdr:colOff>12700</xdr:colOff>
                    <xdr:row>438</xdr:row>
                    <xdr:rowOff>0</xdr:rowOff>
                  </from>
                  <to>
                    <xdr:col>4</xdr:col>
                    <xdr:colOff>88900</xdr:colOff>
                    <xdr:row>438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98" name="Check Box 342">
              <controlPr defaultSize="0" autoFill="0" autoLine="0" autoPict="0">
                <anchor moveWithCells="1">
                  <from>
                    <xdr:col>3</xdr:col>
                    <xdr:colOff>12700</xdr:colOff>
                    <xdr:row>440</xdr:row>
                    <xdr:rowOff>0</xdr:rowOff>
                  </from>
                  <to>
                    <xdr:col>4</xdr:col>
                    <xdr:colOff>88900</xdr:colOff>
                    <xdr:row>440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99" name="Check Box 343">
              <controlPr defaultSize="0" autoFill="0" autoLine="0" autoPict="0">
                <anchor moveWithCells="1">
                  <from>
                    <xdr:col>48</xdr:col>
                    <xdr:colOff>69850</xdr:colOff>
                    <xdr:row>443</xdr:row>
                    <xdr:rowOff>0</xdr:rowOff>
                  </from>
                  <to>
                    <xdr:col>50</xdr:col>
                    <xdr:colOff>31750</xdr:colOff>
                    <xdr:row>443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00" name="Check Box 344">
              <controlPr defaultSize="0" autoFill="0" autoLine="0" autoPict="0">
                <anchor moveWithCells="1">
                  <from>
                    <xdr:col>51</xdr:col>
                    <xdr:colOff>69850</xdr:colOff>
                    <xdr:row>443</xdr:row>
                    <xdr:rowOff>0</xdr:rowOff>
                  </from>
                  <to>
                    <xdr:col>53</xdr:col>
                    <xdr:colOff>31750</xdr:colOff>
                    <xdr:row>443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01" name="Check Box 345">
              <controlPr defaultSize="0" autoFill="0" autoLine="0" autoPict="0">
                <anchor moveWithCells="1">
                  <from>
                    <xdr:col>54</xdr:col>
                    <xdr:colOff>69850</xdr:colOff>
                    <xdr:row>443</xdr:row>
                    <xdr:rowOff>0</xdr:rowOff>
                  </from>
                  <to>
                    <xdr:col>56</xdr:col>
                    <xdr:colOff>31750</xdr:colOff>
                    <xdr:row>443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02" name="Check Box 346">
              <controlPr defaultSize="0" autoFill="0" autoLine="0" autoPict="0">
                <anchor moveWithCells="1">
                  <from>
                    <xdr:col>48</xdr:col>
                    <xdr:colOff>69850</xdr:colOff>
                    <xdr:row>233</xdr:row>
                    <xdr:rowOff>0</xdr:rowOff>
                  </from>
                  <to>
                    <xdr:col>50</xdr:col>
                    <xdr:colOff>31750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03" name="Check Box 347">
              <controlPr defaultSize="0" autoFill="0" autoLine="0" autoPict="0">
                <anchor moveWithCells="1">
                  <from>
                    <xdr:col>51</xdr:col>
                    <xdr:colOff>69850</xdr:colOff>
                    <xdr:row>233</xdr:row>
                    <xdr:rowOff>0</xdr:rowOff>
                  </from>
                  <to>
                    <xdr:col>53</xdr:col>
                    <xdr:colOff>31750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04" name="Check Box 348">
              <controlPr defaultSize="0" autoFill="0" autoLine="0" autoPict="0">
                <anchor moveWithCells="1">
                  <from>
                    <xdr:col>54</xdr:col>
                    <xdr:colOff>69850</xdr:colOff>
                    <xdr:row>233</xdr:row>
                    <xdr:rowOff>0</xdr:rowOff>
                  </from>
                  <to>
                    <xdr:col>56</xdr:col>
                    <xdr:colOff>31750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05" name="Check Box 349">
              <controlPr defaultSize="0" autoFill="0" autoLine="0" autoPict="0">
                <anchor moveWithCells="1">
                  <from>
                    <xdr:col>48</xdr:col>
                    <xdr:colOff>69850</xdr:colOff>
                    <xdr:row>235</xdr:row>
                    <xdr:rowOff>0</xdr:rowOff>
                  </from>
                  <to>
                    <xdr:col>50</xdr:col>
                    <xdr:colOff>31750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06" name="Check Box 350">
              <controlPr defaultSize="0" autoFill="0" autoLine="0" autoPict="0">
                <anchor moveWithCells="1">
                  <from>
                    <xdr:col>51</xdr:col>
                    <xdr:colOff>69850</xdr:colOff>
                    <xdr:row>235</xdr:row>
                    <xdr:rowOff>0</xdr:rowOff>
                  </from>
                  <to>
                    <xdr:col>53</xdr:col>
                    <xdr:colOff>31750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07" name="Check Box 351">
              <controlPr defaultSize="0" autoFill="0" autoLine="0" autoPict="0">
                <anchor moveWithCells="1">
                  <from>
                    <xdr:col>54</xdr:col>
                    <xdr:colOff>69850</xdr:colOff>
                    <xdr:row>235</xdr:row>
                    <xdr:rowOff>0</xdr:rowOff>
                  </from>
                  <to>
                    <xdr:col>56</xdr:col>
                    <xdr:colOff>31750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08" name="Check Box 352">
              <controlPr defaultSize="0" autoFill="0" autoLine="0" autoPict="0">
                <anchor moveWithCells="1">
                  <from>
                    <xdr:col>48</xdr:col>
                    <xdr:colOff>69850</xdr:colOff>
                    <xdr:row>239</xdr:row>
                    <xdr:rowOff>0</xdr:rowOff>
                  </from>
                  <to>
                    <xdr:col>50</xdr:col>
                    <xdr:colOff>31750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09" name="Check Box 353">
              <controlPr defaultSize="0" autoFill="0" autoLine="0" autoPict="0">
                <anchor moveWithCells="1">
                  <from>
                    <xdr:col>51</xdr:col>
                    <xdr:colOff>69850</xdr:colOff>
                    <xdr:row>239</xdr:row>
                    <xdr:rowOff>0</xdr:rowOff>
                  </from>
                  <to>
                    <xdr:col>53</xdr:col>
                    <xdr:colOff>31750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10" name="Check Box 354">
              <controlPr defaultSize="0" autoFill="0" autoLine="0" autoPict="0">
                <anchor moveWithCells="1">
                  <from>
                    <xdr:col>54</xdr:col>
                    <xdr:colOff>69850</xdr:colOff>
                    <xdr:row>239</xdr:row>
                    <xdr:rowOff>0</xdr:rowOff>
                  </from>
                  <to>
                    <xdr:col>56</xdr:col>
                    <xdr:colOff>31750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11" name="Check Box 355">
              <controlPr defaultSize="0" autoFill="0" autoLine="0" autoPict="0">
                <anchor moveWithCells="1">
                  <from>
                    <xdr:col>23</xdr:col>
                    <xdr:colOff>12700</xdr:colOff>
                    <xdr:row>244</xdr:row>
                    <xdr:rowOff>0</xdr:rowOff>
                  </from>
                  <to>
                    <xdr:col>24</xdr:col>
                    <xdr:colOff>88900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12" name="Check Box 356">
              <controlPr defaultSize="0" autoFill="0" autoLine="0" autoPict="0">
                <anchor moveWithCells="1">
                  <from>
                    <xdr:col>23</xdr:col>
                    <xdr:colOff>12700</xdr:colOff>
                    <xdr:row>245</xdr:row>
                    <xdr:rowOff>0</xdr:rowOff>
                  </from>
                  <to>
                    <xdr:col>24</xdr:col>
                    <xdr:colOff>88900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13" name="Check Box 357">
              <controlPr defaultSize="0" autoFill="0" autoLine="0" autoPict="0">
                <anchor moveWithCells="1">
                  <from>
                    <xdr:col>28</xdr:col>
                    <xdr:colOff>12700</xdr:colOff>
                    <xdr:row>244</xdr:row>
                    <xdr:rowOff>0</xdr:rowOff>
                  </from>
                  <to>
                    <xdr:col>29</xdr:col>
                    <xdr:colOff>88900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14" name="Check Box 358">
              <controlPr defaultSize="0" autoFill="0" autoLine="0" autoPict="0">
                <anchor moveWithCells="1">
                  <from>
                    <xdr:col>28</xdr:col>
                    <xdr:colOff>12700</xdr:colOff>
                    <xdr:row>245</xdr:row>
                    <xdr:rowOff>0</xdr:rowOff>
                  </from>
                  <to>
                    <xdr:col>29</xdr:col>
                    <xdr:colOff>88900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15" name="Check Box 359">
              <controlPr defaultSize="0" autoFill="0" autoLine="0" autoPict="0">
                <anchor moveWithCells="1">
                  <from>
                    <xdr:col>33</xdr:col>
                    <xdr:colOff>12700</xdr:colOff>
                    <xdr:row>244</xdr:row>
                    <xdr:rowOff>0</xdr:rowOff>
                  </from>
                  <to>
                    <xdr:col>34</xdr:col>
                    <xdr:colOff>88900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16" name="Check Box 360">
              <controlPr defaultSize="0" autoFill="0" autoLine="0" autoPict="0">
                <anchor moveWithCells="1">
                  <from>
                    <xdr:col>33</xdr:col>
                    <xdr:colOff>12700</xdr:colOff>
                    <xdr:row>245</xdr:row>
                    <xdr:rowOff>0</xdr:rowOff>
                  </from>
                  <to>
                    <xdr:col>34</xdr:col>
                    <xdr:colOff>88900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17" name="Check Box 361">
              <controlPr defaultSize="0" autoFill="0" autoLine="0" autoPict="0">
                <anchor moveWithCells="1">
                  <from>
                    <xdr:col>17</xdr:col>
                    <xdr:colOff>12700</xdr:colOff>
                    <xdr:row>251</xdr:row>
                    <xdr:rowOff>0</xdr:rowOff>
                  </from>
                  <to>
                    <xdr:col>18</xdr:col>
                    <xdr:colOff>88900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18" name="Check Box 362">
              <controlPr defaultSize="0" autoFill="0" autoLine="0" autoPict="0">
                <anchor moveWithCells="1">
                  <from>
                    <xdr:col>23</xdr:col>
                    <xdr:colOff>12700</xdr:colOff>
                    <xdr:row>251</xdr:row>
                    <xdr:rowOff>0</xdr:rowOff>
                  </from>
                  <to>
                    <xdr:col>24</xdr:col>
                    <xdr:colOff>88900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19" name="Check Box 363">
              <controlPr defaultSize="0" autoFill="0" autoLine="0" autoPict="0">
                <anchor moveWithCells="1">
                  <from>
                    <xdr:col>48</xdr:col>
                    <xdr:colOff>69850</xdr:colOff>
                    <xdr:row>254</xdr:row>
                    <xdr:rowOff>0</xdr:rowOff>
                  </from>
                  <to>
                    <xdr:col>50</xdr:col>
                    <xdr:colOff>31750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0" name="Check Box 364">
              <controlPr defaultSize="0" autoFill="0" autoLine="0" autoPict="0">
                <anchor moveWithCells="1">
                  <from>
                    <xdr:col>51</xdr:col>
                    <xdr:colOff>69850</xdr:colOff>
                    <xdr:row>254</xdr:row>
                    <xdr:rowOff>0</xdr:rowOff>
                  </from>
                  <to>
                    <xdr:col>53</xdr:col>
                    <xdr:colOff>31750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1" name="Check Box 365">
              <controlPr defaultSize="0" autoFill="0" autoLine="0" autoPict="0">
                <anchor moveWithCells="1">
                  <from>
                    <xdr:col>54</xdr:col>
                    <xdr:colOff>69850</xdr:colOff>
                    <xdr:row>254</xdr:row>
                    <xdr:rowOff>0</xdr:rowOff>
                  </from>
                  <to>
                    <xdr:col>56</xdr:col>
                    <xdr:colOff>31750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2" name="Check Box 366">
              <controlPr defaultSize="0" autoFill="0" autoLine="0" autoPict="0">
                <anchor moveWithCells="1">
                  <from>
                    <xdr:col>3</xdr:col>
                    <xdr:colOff>12700</xdr:colOff>
                    <xdr:row>258</xdr:row>
                    <xdr:rowOff>0</xdr:rowOff>
                  </from>
                  <to>
                    <xdr:col>4</xdr:col>
                    <xdr:colOff>88900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3" name="Check Box 367">
              <controlPr defaultSize="0" autoFill="0" autoLine="0" autoPict="0">
                <anchor moveWithCells="1">
                  <from>
                    <xdr:col>48</xdr:col>
                    <xdr:colOff>69850</xdr:colOff>
                    <xdr:row>256</xdr:row>
                    <xdr:rowOff>0</xdr:rowOff>
                  </from>
                  <to>
                    <xdr:col>50</xdr:col>
                    <xdr:colOff>31750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4" name="Check Box 368">
              <controlPr defaultSize="0" autoFill="0" autoLine="0" autoPict="0">
                <anchor moveWithCells="1">
                  <from>
                    <xdr:col>51</xdr:col>
                    <xdr:colOff>69850</xdr:colOff>
                    <xdr:row>256</xdr:row>
                    <xdr:rowOff>0</xdr:rowOff>
                  </from>
                  <to>
                    <xdr:col>53</xdr:col>
                    <xdr:colOff>31750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25" name="Check Box 369">
              <controlPr defaultSize="0" autoFill="0" autoLine="0" autoPict="0">
                <anchor moveWithCells="1">
                  <from>
                    <xdr:col>54</xdr:col>
                    <xdr:colOff>69850</xdr:colOff>
                    <xdr:row>256</xdr:row>
                    <xdr:rowOff>0</xdr:rowOff>
                  </from>
                  <to>
                    <xdr:col>56</xdr:col>
                    <xdr:colOff>31750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26" name="Check Box 370">
              <controlPr defaultSize="0" autoFill="0" autoLine="0" autoPict="0">
                <anchor moveWithCells="1">
                  <from>
                    <xdr:col>11</xdr:col>
                    <xdr:colOff>12700</xdr:colOff>
                    <xdr:row>258</xdr:row>
                    <xdr:rowOff>0</xdr:rowOff>
                  </from>
                  <to>
                    <xdr:col>12</xdr:col>
                    <xdr:colOff>88900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27" name="Check Box 371">
              <controlPr defaultSize="0" autoFill="0" autoLine="0" autoPict="0">
                <anchor moveWithCells="1">
                  <from>
                    <xdr:col>30</xdr:col>
                    <xdr:colOff>12700</xdr:colOff>
                    <xdr:row>258</xdr:row>
                    <xdr:rowOff>0</xdr:rowOff>
                  </from>
                  <to>
                    <xdr:col>31</xdr:col>
                    <xdr:colOff>88900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28" name="Check Box 380">
              <controlPr defaultSize="0" autoFill="0" autoLine="0" autoPict="0">
                <anchor moveWithCells="1">
                  <from>
                    <xdr:col>48</xdr:col>
                    <xdr:colOff>69850</xdr:colOff>
                    <xdr:row>472</xdr:row>
                    <xdr:rowOff>0</xdr:rowOff>
                  </from>
                  <to>
                    <xdr:col>50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29" name="Check Box 381">
              <controlPr defaultSize="0" autoFill="0" autoLine="0" autoPict="0">
                <anchor moveWithCells="1">
                  <from>
                    <xdr:col>51</xdr:col>
                    <xdr:colOff>69850</xdr:colOff>
                    <xdr:row>472</xdr:row>
                    <xdr:rowOff>0</xdr:rowOff>
                  </from>
                  <to>
                    <xdr:col>53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30" name="Check Box 382">
              <controlPr defaultSize="0" autoFill="0" autoLine="0" autoPict="0">
                <anchor moveWithCells="1">
                  <from>
                    <xdr:col>54</xdr:col>
                    <xdr:colOff>69850</xdr:colOff>
                    <xdr:row>472</xdr:row>
                    <xdr:rowOff>0</xdr:rowOff>
                  </from>
                  <to>
                    <xdr:col>56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31" name="Check Box 383">
              <controlPr defaultSize="0" autoFill="0" autoLine="0" autoPict="0">
                <anchor moveWithCells="1">
                  <from>
                    <xdr:col>3</xdr:col>
                    <xdr:colOff>12700</xdr:colOff>
                    <xdr:row>476</xdr:row>
                    <xdr:rowOff>0</xdr:rowOff>
                  </from>
                  <to>
                    <xdr:col>4</xdr:col>
                    <xdr:colOff>88900</xdr:colOff>
                    <xdr:row>476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32" name="Check Box 384">
              <controlPr defaultSize="0" autoFill="0" autoLine="0" autoPict="0">
                <anchor moveWithCells="1">
                  <from>
                    <xdr:col>3</xdr:col>
                    <xdr:colOff>12700</xdr:colOff>
                    <xdr:row>478</xdr:row>
                    <xdr:rowOff>0</xdr:rowOff>
                  </from>
                  <to>
                    <xdr:col>4</xdr:col>
                    <xdr:colOff>88900</xdr:colOff>
                    <xdr:row>478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33" name="Check Box 385">
              <controlPr defaultSize="0" autoFill="0" autoLine="0" autoPict="0">
                <anchor moveWithCells="1">
                  <from>
                    <xdr:col>48</xdr:col>
                    <xdr:colOff>69850</xdr:colOff>
                    <xdr:row>472</xdr:row>
                    <xdr:rowOff>0</xdr:rowOff>
                  </from>
                  <to>
                    <xdr:col>50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34" name="Check Box 386">
              <controlPr defaultSize="0" autoFill="0" autoLine="0" autoPict="0">
                <anchor moveWithCells="1">
                  <from>
                    <xdr:col>51</xdr:col>
                    <xdr:colOff>69850</xdr:colOff>
                    <xdr:row>472</xdr:row>
                    <xdr:rowOff>0</xdr:rowOff>
                  </from>
                  <to>
                    <xdr:col>53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35" name="Check Box 387">
              <controlPr defaultSize="0" autoFill="0" autoLine="0" autoPict="0">
                <anchor moveWithCells="1">
                  <from>
                    <xdr:col>54</xdr:col>
                    <xdr:colOff>69850</xdr:colOff>
                    <xdr:row>472</xdr:row>
                    <xdr:rowOff>0</xdr:rowOff>
                  </from>
                  <to>
                    <xdr:col>56</xdr:col>
                    <xdr:colOff>31750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36" name="Check Box 388">
              <controlPr defaultSize="0" autoFill="0" autoLine="0" autoPict="0">
                <anchor moveWithCells="1">
                  <from>
                    <xdr:col>48</xdr:col>
                    <xdr:colOff>69850</xdr:colOff>
                    <xdr:row>488</xdr:row>
                    <xdr:rowOff>0</xdr:rowOff>
                  </from>
                  <to>
                    <xdr:col>50</xdr:col>
                    <xdr:colOff>31750</xdr:colOff>
                    <xdr:row>488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37" name="Check Box 389">
              <controlPr defaultSize="0" autoFill="0" autoLine="0" autoPict="0">
                <anchor moveWithCells="1">
                  <from>
                    <xdr:col>51</xdr:col>
                    <xdr:colOff>69850</xdr:colOff>
                    <xdr:row>488</xdr:row>
                    <xdr:rowOff>0</xdr:rowOff>
                  </from>
                  <to>
                    <xdr:col>53</xdr:col>
                    <xdr:colOff>31750</xdr:colOff>
                    <xdr:row>488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38" name="Check Box 390">
              <controlPr defaultSize="0" autoFill="0" autoLine="0" autoPict="0">
                <anchor moveWithCells="1">
                  <from>
                    <xdr:col>54</xdr:col>
                    <xdr:colOff>69850</xdr:colOff>
                    <xdr:row>488</xdr:row>
                    <xdr:rowOff>0</xdr:rowOff>
                  </from>
                  <to>
                    <xdr:col>56</xdr:col>
                    <xdr:colOff>31750</xdr:colOff>
                    <xdr:row>488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39" name="Check Box 391">
              <controlPr defaultSize="0" autoFill="0" autoLine="0" autoPict="0">
                <anchor moveWithCells="1">
                  <from>
                    <xdr:col>48</xdr:col>
                    <xdr:colOff>69850</xdr:colOff>
                    <xdr:row>496</xdr:row>
                    <xdr:rowOff>0</xdr:rowOff>
                  </from>
                  <to>
                    <xdr:col>50</xdr:col>
                    <xdr:colOff>31750</xdr:colOff>
                    <xdr:row>496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40" name="Check Box 392">
              <controlPr defaultSize="0" autoFill="0" autoLine="0" autoPict="0">
                <anchor moveWithCells="1">
                  <from>
                    <xdr:col>51</xdr:col>
                    <xdr:colOff>69850</xdr:colOff>
                    <xdr:row>496</xdr:row>
                    <xdr:rowOff>0</xdr:rowOff>
                  </from>
                  <to>
                    <xdr:col>53</xdr:col>
                    <xdr:colOff>31750</xdr:colOff>
                    <xdr:row>496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41" name="Check Box 393">
              <controlPr defaultSize="0" autoFill="0" autoLine="0" autoPict="0">
                <anchor moveWithCells="1">
                  <from>
                    <xdr:col>54</xdr:col>
                    <xdr:colOff>69850</xdr:colOff>
                    <xdr:row>496</xdr:row>
                    <xdr:rowOff>0</xdr:rowOff>
                  </from>
                  <to>
                    <xdr:col>56</xdr:col>
                    <xdr:colOff>31750</xdr:colOff>
                    <xdr:row>496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42" name="Check Box 394">
              <controlPr defaultSize="0" autoFill="0" autoLine="0" autoPict="0">
                <anchor moveWithCells="1">
                  <from>
                    <xdr:col>48</xdr:col>
                    <xdr:colOff>69850</xdr:colOff>
                    <xdr:row>497</xdr:row>
                    <xdr:rowOff>0</xdr:rowOff>
                  </from>
                  <to>
                    <xdr:col>50</xdr:col>
                    <xdr:colOff>31750</xdr:colOff>
                    <xdr:row>497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43" name="Check Box 395">
              <controlPr defaultSize="0" autoFill="0" autoLine="0" autoPict="0">
                <anchor moveWithCells="1">
                  <from>
                    <xdr:col>51</xdr:col>
                    <xdr:colOff>69850</xdr:colOff>
                    <xdr:row>497</xdr:row>
                    <xdr:rowOff>0</xdr:rowOff>
                  </from>
                  <to>
                    <xdr:col>53</xdr:col>
                    <xdr:colOff>31750</xdr:colOff>
                    <xdr:row>497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44" name="Check Box 396">
              <controlPr defaultSize="0" autoFill="0" autoLine="0" autoPict="0">
                <anchor moveWithCells="1">
                  <from>
                    <xdr:col>54</xdr:col>
                    <xdr:colOff>69850</xdr:colOff>
                    <xdr:row>497</xdr:row>
                    <xdr:rowOff>0</xdr:rowOff>
                  </from>
                  <to>
                    <xdr:col>56</xdr:col>
                    <xdr:colOff>31750</xdr:colOff>
                    <xdr:row>497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45" name="Check Box 397">
              <controlPr defaultSize="0" autoFill="0" autoLine="0" autoPict="0">
                <anchor moveWithCells="1">
                  <from>
                    <xdr:col>48</xdr:col>
                    <xdr:colOff>69850</xdr:colOff>
                    <xdr:row>498</xdr:row>
                    <xdr:rowOff>0</xdr:rowOff>
                  </from>
                  <to>
                    <xdr:col>50</xdr:col>
                    <xdr:colOff>31750</xdr:colOff>
                    <xdr:row>498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46" name="Check Box 398">
              <controlPr defaultSize="0" autoFill="0" autoLine="0" autoPict="0">
                <anchor moveWithCells="1">
                  <from>
                    <xdr:col>51</xdr:col>
                    <xdr:colOff>69850</xdr:colOff>
                    <xdr:row>498</xdr:row>
                    <xdr:rowOff>0</xdr:rowOff>
                  </from>
                  <to>
                    <xdr:col>53</xdr:col>
                    <xdr:colOff>31750</xdr:colOff>
                    <xdr:row>498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47" name="Check Box 399">
              <controlPr defaultSize="0" autoFill="0" autoLine="0" autoPict="0">
                <anchor moveWithCells="1">
                  <from>
                    <xdr:col>54</xdr:col>
                    <xdr:colOff>69850</xdr:colOff>
                    <xdr:row>498</xdr:row>
                    <xdr:rowOff>0</xdr:rowOff>
                  </from>
                  <to>
                    <xdr:col>56</xdr:col>
                    <xdr:colOff>31750</xdr:colOff>
                    <xdr:row>498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48" name="Check Box 403">
              <controlPr defaultSize="0" autoFill="0" autoLine="0" autoPict="0">
                <anchor moveWithCells="1">
                  <from>
                    <xdr:col>48</xdr:col>
                    <xdr:colOff>69850</xdr:colOff>
                    <xdr:row>547</xdr:row>
                    <xdr:rowOff>0</xdr:rowOff>
                  </from>
                  <to>
                    <xdr:col>50</xdr:col>
                    <xdr:colOff>31750</xdr:colOff>
                    <xdr:row>547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49" name="Check Box 404">
              <controlPr defaultSize="0" autoFill="0" autoLine="0" autoPict="0">
                <anchor moveWithCells="1">
                  <from>
                    <xdr:col>51</xdr:col>
                    <xdr:colOff>69850</xdr:colOff>
                    <xdr:row>547</xdr:row>
                    <xdr:rowOff>0</xdr:rowOff>
                  </from>
                  <to>
                    <xdr:col>53</xdr:col>
                    <xdr:colOff>31750</xdr:colOff>
                    <xdr:row>547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50" name="Check Box 405">
              <controlPr defaultSize="0" autoFill="0" autoLine="0" autoPict="0">
                <anchor moveWithCells="1">
                  <from>
                    <xdr:col>54</xdr:col>
                    <xdr:colOff>69850</xdr:colOff>
                    <xdr:row>547</xdr:row>
                    <xdr:rowOff>0</xdr:rowOff>
                  </from>
                  <to>
                    <xdr:col>56</xdr:col>
                    <xdr:colOff>31750</xdr:colOff>
                    <xdr:row>547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51" name="Check Box 406">
              <controlPr defaultSize="0" autoFill="0" autoLine="0" autoPict="0">
                <anchor moveWithCells="1">
                  <from>
                    <xdr:col>48</xdr:col>
                    <xdr:colOff>69850</xdr:colOff>
                    <xdr:row>551</xdr:row>
                    <xdr:rowOff>0</xdr:rowOff>
                  </from>
                  <to>
                    <xdr:col>50</xdr:col>
                    <xdr:colOff>31750</xdr:colOff>
                    <xdr:row>551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52" name="Check Box 407">
              <controlPr defaultSize="0" autoFill="0" autoLine="0" autoPict="0">
                <anchor moveWithCells="1">
                  <from>
                    <xdr:col>51</xdr:col>
                    <xdr:colOff>69850</xdr:colOff>
                    <xdr:row>551</xdr:row>
                    <xdr:rowOff>0</xdr:rowOff>
                  </from>
                  <to>
                    <xdr:col>53</xdr:col>
                    <xdr:colOff>31750</xdr:colOff>
                    <xdr:row>551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53" name="Check Box 408">
              <controlPr defaultSize="0" autoFill="0" autoLine="0" autoPict="0">
                <anchor moveWithCells="1">
                  <from>
                    <xdr:col>54</xdr:col>
                    <xdr:colOff>69850</xdr:colOff>
                    <xdr:row>551</xdr:row>
                    <xdr:rowOff>0</xdr:rowOff>
                  </from>
                  <to>
                    <xdr:col>56</xdr:col>
                    <xdr:colOff>31750</xdr:colOff>
                    <xdr:row>551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54" name="Check Box 409">
              <controlPr defaultSize="0" autoFill="0" autoLine="0" autoPict="0">
                <anchor moveWithCells="1">
                  <from>
                    <xdr:col>48</xdr:col>
                    <xdr:colOff>69850</xdr:colOff>
                    <xdr:row>589</xdr:row>
                    <xdr:rowOff>0</xdr:rowOff>
                  </from>
                  <to>
                    <xdr:col>50</xdr:col>
                    <xdr:colOff>31750</xdr:colOff>
                    <xdr:row>589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55" name="Check Box 410">
              <controlPr defaultSize="0" autoFill="0" autoLine="0" autoPict="0">
                <anchor moveWithCells="1">
                  <from>
                    <xdr:col>51</xdr:col>
                    <xdr:colOff>69850</xdr:colOff>
                    <xdr:row>589</xdr:row>
                    <xdr:rowOff>0</xdr:rowOff>
                  </from>
                  <to>
                    <xdr:col>53</xdr:col>
                    <xdr:colOff>31750</xdr:colOff>
                    <xdr:row>589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56" name="Check Box 411">
              <controlPr defaultSize="0" autoFill="0" autoLine="0" autoPict="0">
                <anchor moveWithCells="1">
                  <from>
                    <xdr:col>54</xdr:col>
                    <xdr:colOff>69850</xdr:colOff>
                    <xdr:row>589</xdr:row>
                    <xdr:rowOff>0</xdr:rowOff>
                  </from>
                  <to>
                    <xdr:col>56</xdr:col>
                    <xdr:colOff>31750</xdr:colOff>
                    <xdr:row>589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57" name="Check Box 412">
              <controlPr defaultSize="0" autoFill="0" autoLine="0" autoPict="0">
                <anchor moveWithCells="1">
                  <from>
                    <xdr:col>48</xdr:col>
                    <xdr:colOff>69850</xdr:colOff>
                    <xdr:row>591</xdr:row>
                    <xdr:rowOff>0</xdr:rowOff>
                  </from>
                  <to>
                    <xdr:col>50</xdr:col>
                    <xdr:colOff>31750</xdr:colOff>
                    <xdr:row>591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58" name="Check Box 413">
              <controlPr defaultSize="0" autoFill="0" autoLine="0" autoPict="0">
                <anchor moveWithCells="1">
                  <from>
                    <xdr:col>51</xdr:col>
                    <xdr:colOff>69850</xdr:colOff>
                    <xdr:row>591</xdr:row>
                    <xdr:rowOff>0</xdr:rowOff>
                  </from>
                  <to>
                    <xdr:col>53</xdr:col>
                    <xdr:colOff>31750</xdr:colOff>
                    <xdr:row>591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59" name="Check Box 414">
              <controlPr defaultSize="0" autoFill="0" autoLine="0" autoPict="0">
                <anchor moveWithCells="1">
                  <from>
                    <xdr:col>54</xdr:col>
                    <xdr:colOff>69850</xdr:colOff>
                    <xdr:row>591</xdr:row>
                    <xdr:rowOff>0</xdr:rowOff>
                  </from>
                  <to>
                    <xdr:col>56</xdr:col>
                    <xdr:colOff>31750</xdr:colOff>
                    <xdr:row>591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60" name="Check Box 415">
              <controlPr defaultSize="0" autoFill="0" autoLine="0" autoPict="0">
                <anchor moveWithCells="1">
                  <from>
                    <xdr:col>48</xdr:col>
                    <xdr:colOff>69850</xdr:colOff>
                    <xdr:row>593</xdr:row>
                    <xdr:rowOff>0</xdr:rowOff>
                  </from>
                  <to>
                    <xdr:col>50</xdr:col>
                    <xdr:colOff>31750</xdr:colOff>
                    <xdr:row>593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61" name="Check Box 416">
              <controlPr defaultSize="0" autoFill="0" autoLine="0" autoPict="0">
                <anchor moveWithCells="1">
                  <from>
                    <xdr:col>51</xdr:col>
                    <xdr:colOff>69850</xdr:colOff>
                    <xdr:row>593</xdr:row>
                    <xdr:rowOff>0</xdr:rowOff>
                  </from>
                  <to>
                    <xdr:col>53</xdr:col>
                    <xdr:colOff>31750</xdr:colOff>
                    <xdr:row>593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62" name="Check Box 417">
              <controlPr defaultSize="0" autoFill="0" autoLine="0" autoPict="0">
                <anchor moveWithCells="1">
                  <from>
                    <xdr:col>54</xdr:col>
                    <xdr:colOff>69850</xdr:colOff>
                    <xdr:row>593</xdr:row>
                    <xdr:rowOff>0</xdr:rowOff>
                  </from>
                  <to>
                    <xdr:col>56</xdr:col>
                    <xdr:colOff>31750</xdr:colOff>
                    <xdr:row>593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63" name="Check Box 418">
              <controlPr defaultSize="0" autoFill="0" autoLine="0" autoPict="0">
                <anchor moveWithCells="1">
                  <from>
                    <xdr:col>48</xdr:col>
                    <xdr:colOff>69850</xdr:colOff>
                    <xdr:row>595</xdr:row>
                    <xdr:rowOff>0</xdr:rowOff>
                  </from>
                  <to>
                    <xdr:col>50</xdr:col>
                    <xdr:colOff>31750</xdr:colOff>
                    <xdr:row>595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64" name="Check Box 419">
              <controlPr defaultSize="0" autoFill="0" autoLine="0" autoPict="0">
                <anchor moveWithCells="1">
                  <from>
                    <xdr:col>51</xdr:col>
                    <xdr:colOff>69850</xdr:colOff>
                    <xdr:row>595</xdr:row>
                    <xdr:rowOff>0</xdr:rowOff>
                  </from>
                  <to>
                    <xdr:col>53</xdr:col>
                    <xdr:colOff>31750</xdr:colOff>
                    <xdr:row>595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65" name="Check Box 420">
              <controlPr defaultSize="0" autoFill="0" autoLine="0" autoPict="0">
                <anchor moveWithCells="1">
                  <from>
                    <xdr:col>54</xdr:col>
                    <xdr:colOff>69850</xdr:colOff>
                    <xdr:row>595</xdr:row>
                    <xdr:rowOff>0</xdr:rowOff>
                  </from>
                  <to>
                    <xdr:col>56</xdr:col>
                    <xdr:colOff>31750</xdr:colOff>
                    <xdr:row>595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66" name="Check Box 421">
              <controlPr defaultSize="0" autoFill="0" autoLine="0" autoPict="0">
                <anchor moveWithCells="1">
                  <from>
                    <xdr:col>48</xdr:col>
                    <xdr:colOff>69850</xdr:colOff>
                    <xdr:row>647</xdr:row>
                    <xdr:rowOff>0</xdr:rowOff>
                  </from>
                  <to>
                    <xdr:col>50</xdr:col>
                    <xdr:colOff>31750</xdr:colOff>
                    <xdr:row>647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67" name="Check Box 422">
              <controlPr defaultSize="0" autoFill="0" autoLine="0" autoPict="0">
                <anchor moveWithCells="1">
                  <from>
                    <xdr:col>51</xdr:col>
                    <xdr:colOff>69850</xdr:colOff>
                    <xdr:row>647</xdr:row>
                    <xdr:rowOff>0</xdr:rowOff>
                  </from>
                  <to>
                    <xdr:col>53</xdr:col>
                    <xdr:colOff>31750</xdr:colOff>
                    <xdr:row>647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68" name="Check Box 423">
              <controlPr defaultSize="0" autoFill="0" autoLine="0" autoPict="0">
                <anchor moveWithCells="1">
                  <from>
                    <xdr:col>54</xdr:col>
                    <xdr:colOff>69850</xdr:colOff>
                    <xdr:row>647</xdr:row>
                    <xdr:rowOff>0</xdr:rowOff>
                  </from>
                  <to>
                    <xdr:col>56</xdr:col>
                    <xdr:colOff>31750</xdr:colOff>
                    <xdr:row>647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69" name="Check Box 424">
              <controlPr defaultSize="0" autoFill="0" autoLine="0" autoPict="0">
                <anchor moveWithCells="1">
                  <from>
                    <xdr:col>3</xdr:col>
                    <xdr:colOff>12700</xdr:colOff>
                    <xdr:row>731</xdr:row>
                    <xdr:rowOff>0</xdr:rowOff>
                  </from>
                  <to>
                    <xdr:col>4</xdr:col>
                    <xdr:colOff>88900</xdr:colOff>
                    <xdr:row>731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70" name="Check Box 425">
              <controlPr defaultSize="0" autoFill="0" autoLine="0" autoPict="0">
                <anchor moveWithCells="1">
                  <from>
                    <xdr:col>48</xdr:col>
                    <xdr:colOff>69850</xdr:colOff>
                    <xdr:row>728</xdr:row>
                    <xdr:rowOff>0</xdr:rowOff>
                  </from>
                  <to>
                    <xdr:col>50</xdr:col>
                    <xdr:colOff>31750</xdr:colOff>
                    <xdr:row>728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71" name="Check Box 426">
              <controlPr defaultSize="0" autoFill="0" autoLine="0" autoPict="0">
                <anchor moveWithCells="1">
                  <from>
                    <xdr:col>51</xdr:col>
                    <xdr:colOff>69850</xdr:colOff>
                    <xdr:row>728</xdr:row>
                    <xdr:rowOff>0</xdr:rowOff>
                  </from>
                  <to>
                    <xdr:col>53</xdr:col>
                    <xdr:colOff>31750</xdr:colOff>
                    <xdr:row>728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72" name="Check Box 427">
              <controlPr defaultSize="0" autoFill="0" autoLine="0" autoPict="0">
                <anchor moveWithCells="1">
                  <from>
                    <xdr:col>54</xdr:col>
                    <xdr:colOff>69850</xdr:colOff>
                    <xdr:row>728</xdr:row>
                    <xdr:rowOff>0</xdr:rowOff>
                  </from>
                  <to>
                    <xdr:col>56</xdr:col>
                    <xdr:colOff>31750</xdr:colOff>
                    <xdr:row>728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73" name="Check Box 428">
              <controlPr defaultSize="0" autoFill="0" autoLine="0" autoPict="0">
                <anchor moveWithCells="1">
                  <from>
                    <xdr:col>48</xdr:col>
                    <xdr:colOff>69850</xdr:colOff>
                    <xdr:row>736</xdr:row>
                    <xdr:rowOff>0</xdr:rowOff>
                  </from>
                  <to>
                    <xdr:col>50</xdr:col>
                    <xdr:colOff>31750</xdr:colOff>
                    <xdr:row>736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74" name="Check Box 429">
              <controlPr defaultSize="0" autoFill="0" autoLine="0" autoPict="0">
                <anchor moveWithCells="1">
                  <from>
                    <xdr:col>51</xdr:col>
                    <xdr:colOff>69850</xdr:colOff>
                    <xdr:row>736</xdr:row>
                    <xdr:rowOff>0</xdr:rowOff>
                  </from>
                  <to>
                    <xdr:col>53</xdr:col>
                    <xdr:colOff>31750</xdr:colOff>
                    <xdr:row>736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75" name="Check Box 430">
              <controlPr defaultSize="0" autoFill="0" autoLine="0" autoPict="0">
                <anchor moveWithCells="1">
                  <from>
                    <xdr:col>54</xdr:col>
                    <xdr:colOff>69850</xdr:colOff>
                    <xdr:row>736</xdr:row>
                    <xdr:rowOff>0</xdr:rowOff>
                  </from>
                  <to>
                    <xdr:col>56</xdr:col>
                    <xdr:colOff>31750</xdr:colOff>
                    <xdr:row>736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76" name="Check Box 431">
              <controlPr defaultSize="0" autoFill="0" autoLine="0" autoPict="0">
                <anchor moveWithCells="1">
                  <from>
                    <xdr:col>3</xdr:col>
                    <xdr:colOff>12700</xdr:colOff>
                    <xdr:row>742</xdr:row>
                    <xdr:rowOff>0</xdr:rowOff>
                  </from>
                  <to>
                    <xdr:col>4</xdr:col>
                    <xdr:colOff>88900</xdr:colOff>
                    <xdr:row>742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77" name="Check Box 432">
              <controlPr defaultSize="0" autoFill="0" autoLine="0" autoPict="0">
                <anchor moveWithCells="1">
                  <from>
                    <xdr:col>16</xdr:col>
                    <xdr:colOff>12700</xdr:colOff>
                    <xdr:row>742</xdr:row>
                    <xdr:rowOff>0</xdr:rowOff>
                  </from>
                  <to>
                    <xdr:col>17</xdr:col>
                    <xdr:colOff>88900</xdr:colOff>
                    <xdr:row>742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78" name="Check Box 433">
              <controlPr defaultSize="0" autoFill="0" autoLine="0" autoPict="0">
                <anchor moveWithCells="1">
                  <from>
                    <xdr:col>25</xdr:col>
                    <xdr:colOff>12700</xdr:colOff>
                    <xdr:row>742</xdr:row>
                    <xdr:rowOff>0</xdr:rowOff>
                  </from>
                  <to>
                    <xdr:col>26</xdr:col>
                    <xdr:colOff>88900</xdr:colOff>
                    <xdr:row>742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79" name="Check Box 434">
              <controlPr defaultSize="0" autoFill="0" autoLine="0" autoPict="0">
                <anchor moveWithCells="1">
                  <from>
                    <xdr:col>33</xdr:col>
                    <xdr:colOff>12700</xdr:colOff>
                    <xdr:row>742</xdr:row>
                    <xdr:rowOff>0</xdr:rowOff>
                  </from>
                  <to>
                    <xdr:col>34</xdr:col>
                    <xdr:colOff>88900</xdr:colOff>
                    <xdr:row>742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80" name="Check Box 435">
              <controlPr defaultSize="0" autoFill="0" autoLine="0" autoPict="0">
                <anchor moveWithCells="1">
                  <from>
                    <xdr:col>48</xdr:col>
                    <xdr:colOff>69850</xdr:colOff>
                    <xdr:row>744</xdr:row>
                    <xdr:rowOff>0</xdr:rowOff>
                  </from>
                  <to>
                    <xdr:col>50</xdr:col>
                    <xdr:colOff>31750</xdr:colOff>
                    <xdr:row>744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81" name="Check Box 436">
              <controlPr defaultSize="0" autoFill="0" autoLine="0" autoPict="0">
                <anchor moveWithCells="1">
                  <from>
                    <xdr:col>51</xdr:col>
                    <xdr:colOff>69850</xdr:colOff>
                    <xdr:row>744</xdr:row>
                    <xdr:rowOff>0</xdr:rowOff>
                  </from>
                  <to>
                    <xdr:col>53</xdr:col>
                    <xdr:colOff>31750</xdr:colOff>
                    <xdr:row>744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82" name="Check Box 437">
              <controlPr defaultSize="0" autoFill="0" autoLine="0" autoPict="0">
                <anchor moveWithCells="1">
                  <from>
                    <xdr:col>54</xdr:col>
                    <xdr:colOff>69850</xdr:colOff>
                    <xdr:row>744</xdr:row>
                    <xdr:rowOff>0</xdr:rowOff>
                  </from>
                  <to>
                    <xdr:col>56</xdr:col>
                    <xdr:colOff>31750</xdr:colOff>
                    <xdr:row>744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83" name="Check Box 438">
              <controlPr defaultSize="0" autoFill="0" autoLine="0" autoPict="0">
                <anchor moveWithCells="1">
                  <from>
                    <xdr:col>48</xdr:col>
                    <xdr:colOff>69850</xdr:colOff>
                    <xdr:row>800</xdr:row>
                    <xdr:rowOff>0</xdr:rowOff>
                  </from>
                  <to>
                    <xdr:col>50</xdr:col>
                    <xdr:colOff>31750</xdr:colOff>
                    <xdr:row>800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84" name="Check Box 439">
              <controlPr defaultSize="0" autoFill="0" autoLine="0" autoPict="0">
                <anchor moveWithCells="1">
                  <from>
                    <xdr:col>51</xdr:col>
                    <xdr:colOff>69850</xdr:colOff>
                    <xdr:row>800</xdr:row>
                    <xdr:rowOff>0</xdr:rowOff>
                  </from>
                  <to>
                    <xdr:col>53</xdr:col>
                    <xdr:colOff>31750</xdr:colOff>
                    <xdr:row>800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85" name="Check Box 440">
              <controlPr defaultSize="0" autoFill="0" autoLine="0" autoPict="0">
                <anchor moveWithCells="1">
                  <from>
                    <xdr:col>54</xdr:col>
                    <xdr:colOff>69850</xdr:colOff>
                    <xdr:row>800</xdr:row>
                    <xdr:rowOff>0</xdr:rowOff>
                  </from>
                  <to>
                    <xdr:col>56</xdr:col>
                    <xdr:colOff>31750</xdr:colOff>
                    <xdr:row>800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86" name="Check Box 441">
              <controlPr defaultSize="0" autoFill="0" autoLine="0" autoPict="0">
                <anchor moveWithCells="1">
                  <from>
                    <xdr:col>48</xdr:col>
                    <xdr:colOff>69850</xdr:colOff>
                    <xdr:row>806</xdr:row>
                    <xdr:rowOff>0</xdr:rowOff>
                  </from>
                  <to>
                    <xdr:col>50</xdr:col>
                    <xdr:colOff>31750</xdr:colOff>
                    <xdr:row>806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87" name="Check Box 442">
              <controlPr defaultSize="0" autoFill="0" autoLine="0" autoPict="0">
                <anchor moveWithCells="1">
                  <from>
                    <xdr:col>51</xdr:col>
                    <xdr:colOff>69850</xdr:colOff>
                    <xdr:row>806</xdr:row>
                    <xdr:rowOff>0</xdr:rowOff>
                  </from>
                  <to>
                    <xdr:col>53</xdr:col>
                    <xdr:colOff>31750</xdr:colOff>
                    <xdr:row>806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88" name="Check Box 443">
              <controlPr defaultSize="0" autoFill="0" autoLine="0" autoPict="0">
                <anchor moveWithCells="1">
                  <from>
                    <xdr:col>54</xdr:col>
                    <xdr:colOff>69850</xdr:colOff>
                    <xdr:row>806</xdr:row>
                    <xdr:rowOff>0</xdr:rowOff>
                  </from>
                  <to>
                    <xdr:col>56</xdr:col>
                    <xdr:colOff>31750</xdr:colOff>
                    <xdr:row>806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89" name="Check Box 444">
              <controlPr defaultSize="0" autoFill="0" autoLine="0" autoPict="0">
                <anchor moveWithCells="1">
                  <from>
                    <xdr:col>48</xdr:col>
                    <xdr:colOff>69850</xdr:colOff>
                    <xdr:row>811</xdr:row>
                    <xdr:rowOff>0</xdr:rowOff>
                  </from>
                  <to>
                    <xdr:col>50</xdr:col>
                    <xdr:colOff>31750</xdr:colOff>
                    <xdr:row>811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90" name="Check Box 445">
              <controlPr defaultSize="0" autoFill="0" autoLine="0" autoPict="0">
                <anchor moveWithCells="1">
                  <from>
                    <xdr:col>51</xdr:col>
                    <xdr:colOff>69850</xdr:colOff>
                    <xdr:row>811</xdr:row>
                    <xdr:rowOff>0</xdr:rowOff>
                  </from>
                  <to>
                    <xdr:col>53</xdr:col>
                    <xdr:colOff>31750</xdr:colOff>
                    <xdr:row>811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91" name="Check Box 446">
              <controlPr defaultSize="0" autoFill="0" autoLine="0" autoPict="0">
                <anchor moveWithCells="1">
                  <from>
                    <xdr:col>54</xdr:col>
                    <xdr:colOff>69850</xdr:colOff>
                    <xdr:row>811</xdr:row>
                    <xdr:rowOff>0</xdr:rowOff>
                  </from>
                  <to>
                    <xdr:col>56</xdr:col>
                    <xdr:colOff>31750</xdr:colOff>
                    <xdr:row>811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92" name="Check Box 447">
              <controlPr defaultSize="0" autoFill="0" autoLine="0" autoPict="0">
                <anchor moveWithCells="1">
                  <from>
                    <xdr:col>26</xdr:col>
                    <xdr:colOff>0</xdr:colOff>
                    <xdr:row>108</xdr:row>
                    <xdr:rowOff>0</xdr:rowOff>
                  </from>
                  <to>
                    <xdr:col>27</xdr:col>
                    <xdr:colOff>76200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93" name="Check Box 468">
              <controlPr defaultSize="0" autoFill="0" autoLine="0" autoPict="0">
                <anchor moveWithCells="1">
                  <from>
                    <xdr:col>41</xdr:col>
                    <xdr:colOff>12700</xdr:colOff>
                    <xdr:row>824</xdr:row>
                    <xdr:rowOff>0</xdr:rowOff>
                  </from>
                  <to>
                    <xdr:col>42</xdr:col>
                    <xdr:colOff>88900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94" name="Check Box 469">
              <controlPr defaultSize="0" autoFill="0" autoLine="0" autoPict="0">
                <anchor moveWithCells="1">
                  <from>
                    <xdr:col>48</xdr:col>
                    <xdr:colOff>69850</xdr:colOff>
                    <xdr:row>829</xdr:row>
                    <xdr:rowOff>0</xdr:rowOff>
                  </from>
                  <to>
                    <xdr:col>50</xdr:col>
                    <xdr:colOff>31750</xdr:colOff>
                    <xdr:row>829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95" name="Check Box 470">
              <controlPr defaultSize="0" autoFill="0" autoLine="0" autoPict="0">
                <anchor moveWithCells="1">
                  <from>
                    <xdr:col>51</xdr:col>
                    <xdr:colOff>69850</xdr:colOff>
                    <xdr:row>829</xdr:row>
                    <xdr:rowOff>0</xdr:rowOff>
                  </from>
                  <to>
                    <xdr:col>53</xdr:col>
                    <xdr:colOff>31750</xdr:colOff>
                    <xdr:row>829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96" name="Check Box 471">
              <controlPr defaultSize="0" autoFill="0" autoLine="0" autoPict="0">
                <anchor moveWithCells="1">
                  <from>
                    <xdr:col>54</xdr:col>
                    <xdr:colOff>69850</xdr:colOff>
                    <xdr:row>829</xdr:row>
                    <xdr:rowOff>0</xdr:rowOff>
                  </from>
                  <to>
                    <xdr:col>56</xdr:col>
                    <xdr:colOff>31750</xdr:colOff>
                    <xdr:row>829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97" name="Check Box 473">
              <controlPr defaultSize="0" autoFill="0" autoLine="0" autoPict="0">
                <anchor moveWithCells="1">
                  <from>
                    <xdr:col>2</xdr:col>
                    <xdr:colOff>12700</xdr:colOff>
                    <xdr:row>163</xdr:row>
                    <xdr:rowOff>0</xdr:rowOff>
                  </from>
                  <to>
                    <xdr:col>3</xdr:col>
                    <xdr:colOff>88900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98" name="Check Box 475">
              <controlPr defaultSize="0" autoFill="0" autoLine="0" autoPict="0">
                <anchor moveWithCells="1">
                  <from>
                    <xdr:col>2</xdr:col>
                    <xdr:colOff>12700</xdr:colOff>
                    <xdr:row>165</xdr:row>
                    <xdr:rowOff>0</xdr:rowOff>
                  </from>
                  <to>
                    <xdr:col>3</xdr:col>
                    <xdr:colOff>88900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99" name="Check Box 479">
              <controlPr defaultSize="0" autoFill="0" autoLine="0" autoPict="0">
                <anchor moveWithCells="1">
                  <from>
                    <xdr:col>48</xdr:col>
                    <xdr:colOff>69850</xdr:colOff>
                    <xdr:row>252</xdr:row>
                    <xdr:rowOff>0</xdr:rowOff>
                  </from>
                  <to>
                    <xdr:col>50</xdr:col>
                    <xdr:colOff>31750</xdr:colOff>
                    <xdr:row>252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00" name="Check Box 481">
              <controlPr defaultSize="0" autoFill="0" autoLine="0" autoPict="0">
                <anchor moveWithCells="1">
                  <from>
                    <xdr:col>51</xdr:col>
                    <xdr:colOff>69850</xdr:colOff>
                    <xdr:row>252</xdr:row>
                    <xdr:rowOff>0</xdr:rowOff>
                  </from>
                  <to>
                    <xdr:col>53</xdr:col>
                    <xdr:colOff>31750</xdr:colOff>
                    <xdr:row>252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01" name="Check Box 482">
              <controlPr defaultSize="0" autoFill="0" autoLine="0" autoPict="0">
                <anchor moveWithCells="1">
                  <from>
                    <xdr:col>54</xdr:col>
                    <xdr:colOff>69850</xdr:colOff>
                    <xdr:row>252</xdr:row>
                    <xdr:rowOff>0</xdr:rowOff>
                  </from>
                  <to>
                    <xdr:col>56</xdr:col>
                    <xdr:colOff>31750</xdr:colOff>
                    <xdr:row>252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Department xmlns="456539ab-cbcd-42af-bec1-5845d164726a">
      <Value>29</Value>
    </Department>
    <Description0 xmlns="456539ab-cbcd-42af-bec1-5845d164726a" xsi:nil="true"/>
    <Sub_x0020_Category xmlns="456539ab-cbcd-42af-bec1-5845d164726a" xsi:nil="true"/>
    <Format xmlns="456539ab-cbcd-42af-bec1-5845d164726a">Excel</Format>
    <Category xmlns="456539ab-cbcd-42af-bec1-5845d164726a" xsi:nil="true"/>
    <Form_x0020_No_x0020_Sort xmlns="456539ab-cbcd-42af-bec1-5845d164726a">TC 58-048</Form_x0020_No_x0020_Sort>
  </documentManagement>
</p:properties>
</file>

<file path=customXml/itemProps1.xml><?xml version="1.0" encoding="utf-8"?>
<ds:datastoreItem xmlns:ds="http://schemas.openxmlformats.org/officeDocument/2006/customXml" ds:itemID="{86C77813-6C0F-4535-A9A0-9C3412849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6A556-9DCA-46B7-B100-83E09B9E4261}"/>
</file>

<file path=customXml/itemProps3.xml><?xml version="1.0" encoding="utf-8"?>
<ds:datastoreItem xmlns:ds="http://schemas.openxmlformats.org/officeDocument/2006/customXml" ds:itemID="{C09A8BC4-621E-469A-89D7-06BDF37F96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Categorical Exclusion Environmental Determination Checklist</dc:title>
  <dc:creator>DellTest</dc:creator>
  <cp:lastModifiedBy>Jasper, Kim A (KYTC)</cp:lastModifiedBy>
  <cp:lastPrinted>2015-03-25T20:38:06Z</cp:lastPrinted>
  <dcterms:created xsi:type="dcterms:W3CDTF">2013-11-20T15:38:47Z</dcterms:created>
  <dcterms:modified xsi:type="dcterms:W3CDTF">2022-09-29T15:06:27Z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