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0" windowWidth="18405" windowHeight="12435" activeTab="0"/>
  </bookViews>
  <sheets>
    <sheet name="RptSummary02.rpt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<sst xmlns="http://schemas.openxmlformats.org/spreadsheetml/2006/main" count="48" uniqueCount="30">
  <si>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Hpms 6.01</t>
  </si>
  <si>
    <t>Summary 2 - National Highway System - NHS</t>
  </si>
  <si>
    <t>2011</t>
  </si>
  <si>
    <t>By Designation and Functional System</t>
  </si>
  <si>
    <t>State:</t>
  </si>
  <si>
    <t>21 - Kentucky</t>
  </si>
  <si>
    <t>Statewide Summary - Universe Data</t>
  </si>
  <si>
    <t>Length</t>
  </si>
  <si>
    <t>Lane-Length</t>
  </si>
  <si>
    <t>Daily Travel</t>
  </si>
  <si>
    <t>Rural</t>
  </si>
  <si>
    <t>Interstate</t>
  </si>
  <si>
    <t>Oth Prin. Art</t>
  </si>
  <si>
    <t>Minor Arterial</t>
  </si>
  <si>
    <t>Major Collector</t>
  </si>
  <si>
    <t>Minor Collector</t>
  </si>
  <si>
    <t>Local</t>
  </si>
  <si>
    <t>Total</t>
  </si>
  <si>
    <t>Small Urban</t>
  </si>
  <si>
    <t>Oth Fwys &amp; Exp</t>
  </si>
  <si>
    <t>Oth Prin. Art.</t>
  </si>
  <si>
    <t>Collector</t>
  </si>
  <si>
    <t>Urbanized</t>
  </si>
  <si>
    <t>Total Urban</t>
  </si>
  <si>
    <t>State Total</t>
  </si>
  <si>
    <t>Note:  Lane-length for rural minor collector and all local is length * 2.</t>
  </si>
  <si>
    <t>Daily Travel is in Thousands</t>
  </si>
  <si>
    <t>Report units is</t>
  </si>
  <si>
    <t>English</t>
  </si>
  <si>
    <t>Page -1 of 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</si>
</sst>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_);\-0.0"/>
  </numFmts>
  <fonts count="41">
    <font>
      <sz val="10"/>
      <color indexed="8"/>
      <name val="MS Sans Serif"/>
      <family val="0"/>
    </font>
    <font>
      <sz val="9.95"/>
      <color indexed="8"/>
      <name val="Tahoma"/>
      <family val="0"/>
    </font>
    <font>
      <sz val="14.05"/>
      <color indexed="21"/>
      <name val="Tahoma"/>
      <family val="0"/>
    </font>
    <font>
      <sz val="11.05"/>
      <color indexed="8"/>
      <name val="Tahoma"/>
      <family val="0"/>
    </font>
    <font>
      <b/>
      <sz val="9.95"/>
      <color indexed="8"/>
      <name val="Tahoma"/>
      <family val="0"/>
    </font>
    <font>
      <b/>
      <sz val="8.05"/>
      <color indexed="8"/>
      <name val="Tahoma"/>
      <family val="0"/>
    </font>
    <font>
      <sz val="8.05"/>
      <color indexed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4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47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1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0"/>
  <sheetViews>
    <sheetView tabSelected="1" zoomScalePageLayoutView="0" workbookViewId="0" topLeftCell="A1">
      <selection activeCell="B14" sqref="B14"/>
    </sheetView>
  </sheetViews>
  <sheetFormatPr defaultColWidth="11.421875" defaultRowHeight="12.75"/>
  <sheetData>
    <row r="2" spans="1:5" ht="18">
      <c r="A2" s="1" t="s">
        <v>0</v>
      </c>
      <c r="E2" s="2" t="s">
        <v>1</v>
      </c>
    </row>
    <row r="3" ht="12.75">
      <c r="A3" s="3" t="s">
        <v>2</v>
      </c>
    </row>
    <row r="4" ht="14.25">
      <c r="E4" s="4" t="s">
        <v>3</v>
      </c>
    </row>
    <row r="5" spans="1:2" ht="12.75">
      <c r="A5" s="3" t="s">
        <v>4</v>
      </c>
      <c r="B5" s="1" t="s">
        <v>5</v>
      </c>
    </row>
    <row r="6" ht="12.75">
      <c r="E6" s="5" t="s">
        <v>6</v>
      </c>
    </row>
    <row r="8" spans="3:7" ht="12.75">
      <c r="C8" s="6" t="s">
        <v>7</v>
      </c>
      <c r="E8" s="6" t="s">
        <v>8</v>
      </c>
      <c r="G8" s="6" t="s">
        <v>9</v>
      </c>
    </row>
    <row r="9" ht="12.75">
      <c r="A9" s="7" t="s">
        <v>10</v>
      </c>
    </row>
    <row r="10" spans="1:7" ht="12.75">
      <c r="A10" s="8" t="s">
        <v>11</v>
      </c>
      <c r="C10" s="9">
        <v>597</v>
      </c>
      <c r="D10" s="9"/>
      <c r="E10" s="9">
        <v>2763</v>
      </c>
      <c r="F10" s="10"/>
      <c r="G10" s="9">
        <v>20134</v>
      </c>
    </row>
    <row r="11" spans="1:7" ht="12.75">
      <c r="A11" s="8" t="s">
        <v>12</v>
      </c>
      <c r="C11" s="9">
        <v>1687</v>
      </c>
      <c r="D11" s="9"/>
      <c r="E11" s="9">
        <v>5409</v>
      </c>
      <c r="F11" s="10"/>
      <c r="G11" s="9">
        <v>15407</v>
      </c>
    </row>
    <row r="12" spans="1:7" ht="12.75">
      <c r="A12" s="8" t="s">
        <v>13</v>
      </c>
      <c r="C12" s="9">
        <v>1</v>
      </c>
      <c r="D12" s="9"/>
      <c r="E12" s="9">
        <v>2</v>
      </c>
      <c r="F12" s="10"/>
      <c r="G12" s="9">
        <v>5</v>
      </c>
    </row>
    <row r="13" spans="1:7" ht="12.75">
      <c r="A13" s="8" t="s">
        <v>14</v>
      </c>
      <c r="C13" s="9">
        <v>11</v>
      </c>
      <c r="D13" s="9"/>
      <c r="E13" s="9">
        <v>21</v>
      </c>
      <c r="F13" s="10"/>
      <c r="G13" s="9">
        <v>47</v>
      </c>
    </row>
    <row r="14" spans="1:7" ht="12.75">
      <c r="A14" s="8" t="s">
        <v>15</v>
      </c>
      <c r="C14" s="9">
        <v>1</v>
      </c>
      <c r="D14" s="9"/>
      <c r="E14" s="9">
        <v>3</v>
      </c>
      <c r="F14" s="10"/>
      <c r="G14" s="9">
        <v>3</v>
      </c>
    </row>
    <row r="15" spans="1:7" ht="12.75">
      <c r="A15" s="8" t="s">
        <v>16</v>
      </c>
      <c r="C15" s="9">
        <v>3</v>
      </c>
      <c r="D15" s="9"/>
      <c r="E15" s="9">
        <v>5</v>
      </c>
      <c r="F15" s="10"/>
      <c r="G15" s="9">
        <v>4</v>
      </c>
    </row>
    <row r="16" spans="1:7" ht="12.75">
      <c r="A16" s="11" t="s">
        <v>17</v>
      </c>
      <c r="C16" s="12">
        <f>SUBTOTAL(9,C10:C15)</f>
        <v>2300</v>
      </c>
      <c r="D16" s="12"/>
      <c r="E16" s="12">
        <f>SUBTOTAL(9,E10:E15)</f>
        <v>8203</v>
      </c>
      <c r="F16" s="13"/>
      <c r="G16" s="12">
        <f>SUBTOTAL(9,G10:G15)</f>
        <v>35600</v>
      </c>
    </row>
    <row r="18" ht="12.75">
      <c r="A18" s="7" t="s">
        <v>18</v>
      </c>
    </row>
    <row r="19" spans="1:7" ht="12.75">
      <c r="A19" s="8" t="s">
        <v>11</v>
      </c>
      <c r="C19" s="9">
        <v>39</v>
      </c>
      <c r="D19" s="9"/>
      <c r="E19" s="9">
        <v>202</v>
      </c>
      <c r="F19" s="10"/>
      <c r="G19" s="9">
        <v>1689</v>
      </c>
    </row>
    <row r="20" spans="1:7" ht="12.75">
      <c r="A20" s="8" t="s">
        <v>19</v>
      </c>
      <c r="C20" s="9">
        <v>20</v>
      </c>
      <c r="D20" s="9"/>
      <c r="E20" s="9">
        <v>79</v>
      </c>
      <c r="F20" s="10"/>
      <c r="G20" s="9">
        <v>307</v>
      </c>
    </row>
    <row r="21" spans="1:7" ht="12.75">
      <c r="A21" s="8" t="s">
        <v>20</v>
      </c>
      <c r="C21" s="9">
        <v>113</v>
      </c>
      <c r="D21" s="9"/>
      <c r="E21" s="9">
        <v>443</v>
      </c>
      <c r="F21" s="10"/>
      <c r="G21" s="9">
        <v>2051</v>
      </c>
    </row>
    <row r="22" spans="1:7" ht="12.75">
      <c r="A22" s="8" t="s">
        <v>13</v>
      </c>
      <c r="C22" s="9">
        <v>0</v>
      </c>
      <c r="D22" s="9"/>
      <c r="E22" s="9">
        <v>0</v>
      </c>
      <c r="F22" s="10"/>
      <c r="G22" s="9">
        <v>0</v>
      </c>
    </row>
    <row r="23" spans="1:7" ht="12.75">
      <c r="A23" s="8" t="s">
        <v>21</v>
      </c>
      <c r="C23" s="9">
        <v>0</v>
      </c>
      <c r="D23" s="9"/>
      <c r="E23" s="9">
        <v>0</v>
      </c>
      <c r="F23" s="10"/>
      <c r="G23" s="9">
        <v>0</v>
      </c>
    </row>
    <row r="24" spans="1:7" ht="12.75">
      <c r="A24" s="8" t="s">
        <v>16</v>
      </c>
      <c r="C24" s="9">
        <v>0</v>
      </c>
      <c r="D24" s="9"/>
      <c r="E24" s="9">
        <v>0</v>
      </c>
      <c r="F24" s="10"/>
      <c r="G24" s="9">
        <v>0</v>
      </c>
    </row>
    <row r="25" spans="1:7" ht="12.75">
      <c r="A25" s="11" t="s">
        <v>17</v>
      </c>
      <c r="C25" s="12">
        <f>SUBTOTAL(9,C19:C24)</f>
        <v>172</v>
      </c>
      <c r="D25" s="12"/>
      <c r="E25" s="12">
        <f>SUBTOTAL(9,E19:E24)</f>
        <v>724</v>
      </c>
      <c r="F25" s="13"/>
      <c r="G25" s="12">
        <f>SUBTOTAL(9,G19:G24)</f>
        <v>4047</v>
      </c>
    </row>
    <row r="27" ht="12.75">
      <c r="A27" s="7" t="s">
        <v>22</v>
      </c>
    </row>
    <row r="28" spans="1:7" ht="12.75">
      <c r="A28" s="8" t="s">
        <v>11</v>
      </c>
      <c r="C28" s="9">
        <v>165</v>
      </c>
      <c r="D28" s="9"/>
      <c r="E28" s="9">
        <v>1001</v>
      </c>
      <c r="F28" s="10"/>
      <c r="G28" s="9">
        <v>14921</v>
      </c>
    </row>
    <row r="29" spans="1:7" ht="12.75">
      <c r="A29" s="8" t="s">
        <v>19</v>
      </c>
      <c r="C29" s="9">
        <v>43</v>
      </c>
      <c r="D29" s="9"/>
      <c r="E29" s="9">
        <v>169</v>
      </c>
      <c r="F29" s="10"/>
      <c r="G29" s="9">
        <v>1879</v>
      </c>
    </row>
    <row r="30" spans="1:7" ht="12.75">
      <c r="A30" s="8" t="s">
        <v>20</v>
      </c>
      <c r="C30" s="9">
        <v>187</v>
      </c>
      <c r="D30" s="9"/>
      <c r="E30" s="9">
        <v>745</v>
      </c>
      <c r="F30" s="10"/>
      <c r="G30" s="9">
        <v>4675</v>
      </c>
    </row>
    <row r="31" spans="1:7" ht="12.75">
      <c r="A31" s="8" t="s">
        <v>13</v>
      </c>
      <c r="C31" s="9">
        <v>4</v>
      </c>
      <c r="D31" s="9"/>
      <c r="E31" s="9">
        <v>11</v>
      </c>
      <c r="F31" s="10"/>
      <c r="G31" s="9">
        <v>34</v>
      </c>
    </row>
    <row r="32" spans="1:7" ht="12.75">
      <c r="A32" s="8" t="s">
        <v>21</v>
      </c>
      <c r="C32" s="9">
        <v>6</v>
      </c>
      <c r="D32" s="9"/>
      <c r="E32" s="9">
        <v>12</v>
      </c>
      <c r="F32" s="10"/>
      <c r="G32" s="9">
        <v>27</v>
      </c>
    </row>
    <row r="33" spans="1:7" ht="12.75">
      <c r="A33" s="8" t="s">
        <v>16</v>
      </c>
      <c r="C33" s="9">
        <v>2</v>
      </c>
      <c r="D33" s="9"/>
      <c r="E33" s="9">
        <v>3</v>
      </c>
      <c r="F33" s="10"/>
      <c r="G33" s="9">
        <v>2</v>
      </c>
    </row>
    <row r="34" spans="1:7" ht="12.75">
      <c r="A34" s="11" t="s">
        <v>17</v>
      </c>
      <c r="C34" s="12">
        <f>SUBTOTAL(9,C28:C33)</f>
        <v>407</v>
      </c>
      <c r="D34" s="12"/>
      <c r="E34" s="12">
        <f>SUBTOTAL(9,E28:E33)</f>
        <v>1941</v>
      </c>
      <c r="F34" s="13"/>
      <c r="G34" s="12">
        <f>SUBTOTAL(9,G28:G33)</f>
        <v>21538</v>
      </c>
    </row>
    <row r="36" ht="12.75">
      <c r="A36" s="7" t="s">
        <v>23</v>
      </c>
    </row>
    <row r="37" spans="1:7" ht="12.75">
      <c r="A37" s="8" t="s">
        <v>11</v>
      </c>
      <c r="C37" s="9">
        <v>204</v>
      </c>
      <c r="D37" s="9"/>
      <c r="E37" s="9">
        <v>1203</v>
      </c>
      <c r="F37" s="10"/>
      <c r="G37" s="9">
        <v>16609</v>
      </c>
    </row>
    <row r="38" spans="1:7" ht="12.75">
      <c r="A38" s="8" t="s">
        <v>19</v>
      </c>
      <c r="C38" s="9">
        <v>63</v>
      </c>
      <c r="D38" s="9"/>
      <c r="E38" s="9">
        <v>248</v>
      </c>
      <c r="F38" s="10"/>
      <c r="G38" s="9">
        <v>2186</v>
      </c>
    </row>
    <row r="39" spans="1:7" ht="12.75">
      <c r="A39" s="8" t="s">
        <v>20</v>
      </c>
      <c r="C39" s="9">
        <v>300</v>
      </c>
      <c r="D39" s="9"/>
      <c r="E39" s="9">
        <v>1188</v>
      </c>
      <c r="F39" s="10"/>
      <c r="G39" s="9">
        <v>6726</v>
      </c>
    </row>
    <row r="40" spans="1:7" ht="12.75">
      <c r="A40" s="8" t="s">
        <v>13</v>
      </c>
      <c r="C40" s="9">
        <v>4</v>
      </c>
      <c r="D40" s="9"/>
      <c r="E40" s="9">
        <v>11</v>
      </c>
      <c r="F40" s="10"/>
      <c r="G40" s="9">
        <v>34</v>
      </c>
    </row>
    <row r="41" spans="1:7" ht="12.75">
      <c r="A41" s="8" t="s">
        <v>21</v>
      </c>
      <c r="C41" s="9">
        <v>6</v>
      </c>
      <c r="D41" s="9"/>
      <c r="E41" s="9">
        <v>12</v>
      </c>
      <c r="F41" s="10"/>
      <c r="G41" s="9">
        <v>27</v>
      </c>
    </row>
    <row r="42" spans="1:7" ht="12.75">
      <c r="A42" s="8" t="s">
        <v>16</v>
      </c>
      <c r="C42" s="9">
        <v>2</v>
      </c>
      <c r="D42" s="9"/>
      <c r="E42" s="9">
        <v>3</v>
      </c>
      <c r="F42" s="10"/>
      <c r="G42" s="9">
        <v>2</v>
      </c>
    </row>
    <row r="43" spans="1:7" ht="12.75">
      <c r="A43" s="11" t="s">
        <v>17</v>
      </c>
      <c r="C43" s="12">
        <f>SUBTOTAL(9,C37:C42)</f>
        <v>579</v>
      </c>
      <c r="D43" s="12"/>
      <c r="E43" s="12">
        <f>SUBTOTAL(9,E37:E42)</f>
        <v>2665</v>
      </c>
      <c r="F43" s="13"/>
      <c r="G43" s="12">
        <f>SUBTOTAL(9,G37:G42)</f>
        <v>25584</v>
      </c>
    </row>
    <row r="45" spans="1:7" ht="12.75">
      <c r="A45" s="11" t="s">
        <v>24</v>
      </c>
      <c r="C45" s="12">
        <v>2879</v>
      </c>
      <c r="D45" s="12"/>
      <c r="E45" s="12">
        <v>10868</v>
      </c>
      <c r="F45" s="13"/>
      <c r="G45" s="12">
        <v>61185</v>
      </c>
    </row>
    <row r="47" ht="12.75">
      <c r="A47" s="14" t="s">
        <v>25</v>
      </c>
    </row>
    <row r="49" ht="12.75">
      <c r="A49" s="14" t="s">
        <v>26</v>
      </c>
    </row>
    <row r="50" spans="1:7" ht="12.75">
      <c r="A50" s="3" t="s">
        <v>27</v>
      </c>
      <c r="B50" s="15" t="s">
        <v>28</v>
      </c>
      <c r="G50" s="16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;#BLANK;#</dc:subject>
  <dc:creator/>
  <cp:keywords/>
  <dc:description/>
  <cp:lastModifiedBy>KYTC</cp:lastModifiedBy>
  <dcterms:modified xsi:type="dcterms:W3CDTF">2012-10-22T15:26:06Z</dcterms:modified>
  <cp:category/>
  <cp:version/>
  <cp:contentType/>
  <cp:contentStatus/>
</cp:coreProperties>
</file>