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m.jasper\Desktop\Forms with NEW KYTC logo\TC 58\"/>
    </mc:Choice>
  </mc:AlternateContent>
  <xr:revisionPtr revIDLastSave="0" documentId="13_ncr:1_{C8D25D8E-92AA-4460-96C8-F8E63E58381C}"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330" i="1" l="1"/>
  <c r="BP293" i="1"/>
  <c r="BP259" i="1"/>
  <c r="BP221" i="1"/>
  <c r="BT327" i="1"/>
  <c r="BP326" i="1"/>
  <c r="BC325" i="1"/>
  <c r="A328" i="1"/>
  <c r="T327" i="1"/>
  <c r="T326" i="1"/>
  <c r="T325" i="1"/>
  <c r="BP50" i="1" l="1"/>
  <c r="BP87" i="1"/>
  <c r="BP123" i="1"/>
  <c r="BP156" i="1"/>
  <c r="BP187" i="1"/>
  <c r="BP47" i="1"/>
  <c r="BC45" i="1" l="1"/>
  <c r="A291" i="1" l="1"/>
  <c r="T290" i="1"/>
  <c r="T289" i="1"/>
  <c r="T288" i="1"/>
  <c r="A257" i="1"/>
  <c r="T256" i="1"/>
  <c r="T255" i="1"/>
  <c r="T254" i="1"/>
  <c r="A219" i="1"/>
  <c r="T218" i="1"/>
  <c r="T217" i="1"/>
  <c r="T216" i="1"/>
  <c r="A185" i="1"/>
  <c r="T184" i="1"/>
  <c r="T183" i="1"/>
  <c r="T182" i="1"/>
  <c r="A154" i="1"/>
  <c r="T153" i="1"/>
  <c r="T152" i="1"/>
  <c r="T151" i="1"/>
  <c r="A121" i="1"/>
  <c r="T120" i="1"/>
  <c r="T119" i="1"/>
  <c r="T118" i="1"/>
  <c r="A85" i="1"/>
  <c r="T84" i="1"/>
  <c r="T83" i="1"/>
  <c r="T82" i="1"/>
  <c r="A48" i="1"/>
  <c r="T47" i="1"/>
  <c r="T46" i="1"/>
  <c r="T45" i="1"/>
  <c r="BT290" i="1" l="1"/>
  <c r="BT256" i="1"/>
  <c r="BT218" i="1"/>
  <c r="BT184" i="1"/>
  <c r="BT153" i="1"/>
  <c r="BT120" i="1"/>
  <c r="BC288" i="1"/>
  <c r="BC254" i="1"/>
  <c r="BC216" i="1"/>
  <c r="BC182" i="1"/>
  <c r="BC151" i="1"/>
  <c r="BC118" i="1"/>
  <c r="BC82" i="1"/>
  <c r="BP289" i="1" l="1"/>
  <c r="BP255" i="1"/>
  <c r="BP217" i="1"/>
  <c r="BP183" i="1"/>
  <c r="BP152" i="1"/>
  <c r="BP119" i="1"/>
  <c r="BP83" i="1" l="1"/>
  <c r="BT84" i="1"/>
  <c r="BP46" i="1"/>
  <c r="BT47" i="1"/>
  <c r="BP84" i="1"/>
  <c r="BP120" i="1" s="1"/>
  <c r="BP153" i="1" s="1"/>
  <c r="BP184" i="1" s="1"/>
  <c r="BP218" i="1" s="1"/>
  <c r="BP256" i="1" s="1"/>
  <c r="BP290" i="1" s="1"/>
  <c r="BP327" i="1" s="1"/>
</calcChain>
</file>

<file path=xl/sharedStrings.xml><?xml version="1.0" encoding="utf-8"?>
<sst xmlns="http://schemas.openxmlformats.org/spreadsheetml/2006/main" count="276" uniqueCount="202">
  <si>
    <t>KENTUCKY TRANSPORTATION CABINET</t>
  </si>
  <si>
    <t>of</t>
  </si>
  <si>
    <t>Page</t>
  </si>
  <si>
    <t xml:space="preserve">Page </t>
  </si>
  <si>
    <t>Rev.</t>
  </si>
  <si>
    <t>Department of Highways</t>
  </si>
  <si>
    <t>DIVISION OF ENVIRONMENTAL ANALYSIS</t>
  </si>
  <si>
    <t>Baseline Prepared by:</t>
  </si>
  <si>
    <t>Author:</t>
  </si>
  <si>
    <t>Firm:</t>
  </si>
  <si>
    <t>County:</t>
  </si>
  <si>
    <t>Route:</t>
  </si>
  <si>
    <t>Item No.:</t>
  </si>
  <si>
    <t>Project Description:</t>
  </si>
  <si>
    <t>Prime Consultant:</t>
  </si>
  <si>
    <t>Due Date:</t>
  </si>
  <si>
    <t>Submittal Date:</t>
  </si>
  <si>
    <t>Approval Date:</t>
  </si>
  <si>
    <t>Instructions:</t>
  </si>
  <si>
    <t>submitted in the comments section.</t>
  </si>
  <si>
    <t>Completed form is to be delivered to KYTC with the document.  Previous checklists for the document, or copies thereof, shall be attached to the current checklist.</t>
  </si>
  <si>
    <r>
      <t xml:space="preserve">Baseline Prepared by:  </t>
    </r>
    <r>
      <rPr>
        <sz val="10"/>
        <color theme="1"/>
        <rFont val="Calibri"/>
        <family val="2"/>
        <scheme val="minor"/>
      </rPr>
      <t>Name of author/firm that prepared the study.</t>
    </r>
  </si>
  <si>
    <r>
      <t>County:</t>
    </r>
    <r>
      <rPr>
        <sz val="10"/>
        <color theme="1"/>
        <rFont val="Calibri"/>
        <family val="2"/>
        <scheme val="minor"/>
      </rPr>
      <t xml:space="preserve">  Name of county(ies) within which the project is located.</t>
    </r>
  </si>
  <si>
    <r>
      <t xml:space="preserve">Route:  </t>
    </r>
    <r>
      <rPr>
        <sz val="10"/>
        <color theme="1"/>
        <rFont val="Calibri"/>
        <family val="2"/>
        <scheme val="minor"/>
      </rPr>
      <t>Name of highway for which the project is intended.  Include route designation and number as applicable (i.e., US 60, Winchester Rd)</t>
    </r>
  </si>
  <si>
    <r>
      <t>Item No.:</t>
    </r>
    <r>
      <rPr>
        <sz val="10"/>
        <color theme="1"/>
        <rFont val="Calibri"/>
        <family val="2"/>
        <scheme val="minor"/>
      </rPr>
      <t xml:space="preserve">  Item number as it appears in the contract and Six Year Plan which corresponds with the project.</t>
    </r>
  </si>
  <si>
    <r>
      <t>Description:</t>
    </r>
    <r>
      <rPr>
        <sz val="10"/>
        <color theme="1"/>
        <rFont val="Calibri"/>
        <family val="2"/>
        <scheme val="minor"/>
      </rPr>
      <t xml:space="preserve">  Official description of the project as it appears in the Six Year Plan.</t>
    </r>
  </si>
  <si>
    <r>
      <t xml:space="preserve">Prime Consultant:  </t>
    </r>
    <r>
      <rPr>
        <sz val="10"/>
        <color theme="1"/>
        <rFont val="Calibri"/>
        <family val="2"/>
        <scheme val="minor"/>
      </rPr>
      <t>Name of the Phase I Design and Environmental Consultant (prime contract holder) for the project.</t>
    </r>
  </si>
  <si>
    <r>
      <t xml:space="preserve">Due Date:  </t>
    </r>
    <r>
      <rPr>
        <sz val="10"/>
        <color theme="1"/>
        <rFont val="Calibri"/>
        <family val="2"/>
        <scheme val="minor"/>
      </rPr>
      <t>Date that the project is due as agreed upon in contract negotiation.</t>
    </r>
  </si>
  <si>
    <r>
      <t>Date of Submittal/Submittal Draft Number:</t>
    </r>
    <r>
      <rPr>
        <sz val="10"/>
        <color theme="1"/>
        <rFont val="Calibri"/>
        <family val="2"/>
        <scheme val="minor"/>
      </rPr>
      <t xml:space="preserve">  Date of submittal and draft being submitted (1</t>
    </r>
    <r>
      <rPr>
        <vertAlign val="superscript"/>
        <sz val="10"/>
        <color theme="1"/>
        <rFont val="Calibri"/>
        <family val="2"/>
        <scheme val="minor"/>
      </rPr>
      <t>st</t>
    </r>
    <r>
      <rPr>
        <sz val="10"/>
        <color theme="1"/>
        <rFont val="Calibri"/>
        <family val="2"/>
        <scheme val="minor"/>
      </rPr>
      <t>, 2</t>
    </r>
    <r>
      <rPr>
        <vertAlign val="superscript"/>
        <sz val="10"/>
        <color theme="1"/>
        <rFont val="Calibri"/>
        <family val="2"/>
        <scheme val="minor"/>
      </rPr>
      <t>nd</t>
    </r>
    <r>
      <rPr>
        <sz val="10"/>
        <color theme="1"/>
        <rFont val="Calibri"/>
        <family val="2"/>
        <scheme val="minor"/>
      </rPr>
      <t>, 3</t>
    </r>
    <r>
      <rPr>
        <vertAlign val="superscript"/>
        <sz val="10"/>
        <color theme="1"/>
        <rFont val="Calibri"/>
        <family val="2"/>
        <scheme val="minor"/>
      </rPr>
      <t>rd</t>
    </r>
    <r>
      <rPr>
        <sz val="10"/>
        <color theme="1"/>
        <rFont val="Calibri"/>
        <family val="2"/>
        <scheme val="minor"/>
      </rPr>
      <t>) in appropriate sections.</t>
    </r>
  </si>
  <si>
    <r>
      <t>Approval Date:</t>
    </r>
    <r>
      <rPr>
        <sz val="10"/>
        <color theme="1"/>
        <rFont val="Calibri"/>
        <family val="2"/>
        <scheme val="minor"/>
      </rPr>
      <t xml:space="preserve">  Date baseline is approved by DEA (DEA use only).</t>
    </r>
  </si>
  <si>
    <r>
      <t xml:space="preserve">For "Required" column: </t>
    </r>
    <r>
      <rPr>
        <sz val="10"/>
        <color theme="1"/>
        <rFont val="Calibri"/>
        <family val="2"/>
        <scheme val="minor"/>
      </rPr>
      <t xml:space="preserve"> </t>
    </r>
    <r>
      <rPr>
        <sz val="10"/>
        <color theme="1"/>
        <rFont val="Wingdings"/>
        <charset val="2"/>
      </rPr>
      <t>ü</t>
    </r>
    <r>
      <rPr>
        <b/>
        <sz val="10"/>
        <color theme="1"/>
        <rFont val="Calibri"/>
        <family val="2"/>
      </rPr>
      <t xml:space="preserve"> </t>
    </r>
    <r>
      <rPr>
        <sz val="10"/>
        <color theme="1"/>
        <rFont val="Calibri"/>
        <family val="2"/>
      </rPr>
      <t>indicates all applicable areas of focus (DEA's responsibility).</t>
    </r>
  </si>
  <si>
    <r>
      <t>"Comment" page:</t>
    </r>
    <r>
      <rPr>
        <sz val="10"/>
        <color theme="1"/>
        <rFont val="Calibri"/>
        <family val="2"/>
        <scheme val="minor"/>
      </rPr>
      <t xml:space="preserve">  Discuss supplemental information, guidance, or instructions, if any, that required deviation from the checklist.  Discuss all categories which contain "NA" in the "Complete" columns of this format.  Comments regarding the content and format of this form and/or its applicability may also be submitted in the comments section.</t>
    </r>
  </si>
  <si>
    <r>
      <t xml:space="preserve">"Commitments to be Implemented" page:  </t>
    </r>
    <r>
      <rPr>
        <sz val="10"/>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</si>
  <si>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 page:</t>
    </r>
    <r>
      <rPr>
        <sz val="10"/>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</si>
  <si>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r>
      <t>"Signature" page:</t>
    </r>
    <r>
      <rPr>
        <sz val="10"/>
        <color theme="1"/>
        <rFont val="Calibri"/>
        <family val="2"/>
        <scheme val="minor"/>
      </rPr>
      <t xml:space="preserve">  Signatures of Prime Consultant and KYTC/DEA Environmental project Manager/Reviewer will attest that the base study meets the requirements set forth in this checklist.  Signatures of KYTC Project Manager and District Environmental Coordinator ensure that the findings of the report, including impacts to the project and mitigation measures, have been presented to the project development team and are acceptable.</t>
    </r>
  </si>
  <si>
    <t>TC 58-40</t>
  </si>
  <si>
    <t>FINDING OF NO SIGNIFICANT IMPACT (FONSI) - GUIDANCE AND ACCOUNTABILITY</t>
  </si>
  <si>
    <t>Required</t>
  </si>
  <si>
    <t>Complete</t>
  </si>
  <si>
    <t>DEA</t>
  </si>
  <si>
    <t>CATEGORY</t>
  </si>
  <si>
    <t>Item No:</t>
  </si>
  <si>
    <t>Insert checkmark as appropriate</t>
  </si>
  <si>
    <t>TITLE PAGE</t>
  </si>
  <si>
    <t>Identify level of Environmental Documentation (EA)</t>
  </si>
  <si>
    <t>Adequate project description</t>
  </si>
  <si>
    <t>Project Item Number</t>
  </si>
  <si>
    <t>Date of Submittal (month and year)</t>
  </si>
  <si>
    <t>Date of EA approval.</t>
  </si>
  <si>
    <t>SIGNATURE</t>
  </si>
  <si>
    <t>Identify level of Environmental Documentation (FONSI)</t>
  </si>
  <si>
    <t>Include adequate project description</t>
  </si>
  <si>
    <t>Signature line for FHWA and KYTC</t>
  </si>
  <si>
    <t>Statement: “Submitted Pursuant To 42 U.S.C. 4332 (2)(c) By The U.S. Department of Transportation, Federal
Highway Administration and Kentucky Transportation Cabinet, Division of Environmental Analysis"</t>
  </si>
  <si>
    <t>Statement: “Submitted Pursuant To 42 U.S.C. 4332 (2)(c) By The U.S. Department of Transportation, Federal Highway Administration and Kentucky Transportation Cabinet, Division of Environmental Analysis"</t>
  </si>
  <si>
    <t>Identify Cooperating Agency(ies)</t>
  </si>
  <si>
    <t>PROJECT IMPACT PROFILE</t>
  </si>
  <si>
    <t>Identify further work required for unresolved issues</t>
  </si>
  <si>
    <t>Fill out Project Impact Profile sheet and attach to document</t>
  </si>
  <si>
    <t>TABLE OF CONTENTS</t>
  </si>
  <si>
    <t>List areas of focus and appropriate page numbers where the information can be found</t>
  </si>
  <si>
    <t>Listing of exhibits, figures, and tables</t>
  </si>
  <si>
    <t>PURPOSE AND NEED</t>
  </si>
  <si>
    <t>Discuss project description and setting</t>
  </si>
  <si>
    <t>Description of existing facility</t>
  </si>
  <si>
    <t>Reference any planning and scoping documents</t>
  </si>
  <si>
    <t>Provide an exhibit showing the project area</t>
  </si>
  <si>
    <t>SELECTED ALTERNATIVE</t>
  </si>
  <si>
    <t>Briefly summarize basis for eliminating other alternative previously considered but rejected during the project development process</t>
  </si>
  <si>
    <t>Discuss design speeds, anticipated LOS, and traffic data</t>
  </si>
  <si>
    <t>Include table to identify the environmental impacts of the selected alternative</t>
  </si>
  <si>
    <t>Sufficient (legible, understandable) exhibits showing selected alternative</t>
  </si>
  <si>
    <t>Include comparative table of estimated project cost (design, right-of-way, utilities, construction) for the selected alternative</t>
  </si>
  <si>
    <t>Identify selected alternative and provide justification</t>
  </si>
  <si>
    <t>ENVIRONMENTAL IMPACTS</t>
  </si>
  <si>
    <t>Air Quality</t>
  </si>
  <si>
    <t>If the selected alternative will have no impact on air quality, do not discuss this section</t>
  </si>
  <si>
    <t>Discuss mitigation, minimization, or avoidance options that would minimize environmental impacts to air quality, if applicable</t>
  </si>
  <si>
    <t>Discuss air quality impacts associated with the selected alternative, if applicable</t>
  </si>
  <si>
    <t>Discuss the purpose and need for the project. What is the transportation problem and why does it need to be solved?</t>
  </si>
  <si>
    <t>Discuss the attributes of the selected alternative. Include logical termini points</t>
  </si>
  <si>
    <t>Discuss typical sections/design features for selected alternative.  Include interchanges, additional collector roads, shoulder and pavement widths, access, grade, turn lanes, etc.</t>
  </si>
  <si>
    <t>ENVIRONMENTAL IMPACTS (continued)</t>
  </si>
  <si>
    <t>Noise</t>
  </si>
  <si>
    <t>If the selected alternative will have no impact on noise, do not discuss this section</t>
  </si>
  <si>
    <t>Discuss noise impacts associated with the selected alternative, if applicable</t>
  </si>
  <si>
    <t>Discuss reasonable and feasible noise abatement measures that would likely be incorporated into the project (i.e., noise barrier walls, berms, truck restrictions, vertical separations, speed limits), if necessary</t>
  </si>
  <si>
    <t>If there are noise impacts associated with the selected alternative, provide an exhibit that shows the noise
receptors impacted</t>
  </si>
  <si>
    <t>Water Quality and Stream Impacts</t>
  </si>
  <si>
    <t>If the selected alternative will have no impact on water quality, do not discuss this section</t>
  </si>
  <si>
    <t>Discuss water quality and stream impacts associated with the selected alternative, if applicable</t>
  </si>
  <si>
    <t>Discuss efforts to avoid and minimize impacts, and appropriate mitigation, if applicable</t>
  </si>
  <si>
    <t>If there are water quality and stream impacts associated with the selected alternative, provide an exhibit which identifies where these impacts occur</t>
  </si>
  <si>
    <t>Floodplains</t>
  </si>
  <si>
    <t>If the selected alternative will have no impact on floodplains, do not discuss this section</t>
  </si>
  <si>
    <t>Discuss floodplain impacts that are associated with the selected alternative, if applicable</t>
  </si>
  <si>
    <t>Discuss efforts to avoid and minimize encroachment, if applicable</t>
  </si>
  <si>
    <t>If there are floodplain impacts associated with the selected alternative, provide an exhibit which
identifies where these impacts occur</t>
  </si>
  <si>
    <t>Wetlands</t>
  </si>
  <si>
    <t>If the selected alternative will have no impact on wetlands, do not discuss this section</t>
  </si>
  <si>
    <t>Discuss potential wetland impacts associated with the selected alternative, if applicable</t>
  </si>
  <si>
    <t>Discuss efforts to avoid and minimize impacts and appropriate mitigation, if applicable</t>
  </si>
  <si>
    <t>If there are potential wetland impacts associated with the selected alternative, Include exhibit showing location of wetlands</t>
  </si>
  <si>
    <t>Wild and Scenic Rivers</t>
  </si>
  <si>
    <t>If the selected alternative will have no impact on wild and scenic rivers, do not discuss this section</t>
  </si>
  <si>
    <t>Discuss involvement with any stream designated as “wild and scenic river”, if applicable</t>
  </si>
  <si>
    <t>Discuss avoidance, minimization and mitigation, if applicable</t>
  </si>
  <si>
    <t>If there are impacts to wild and scenic rivers associated with the selected alternative, provide exhibit showing location and impact of wild and scenic river(s)</t>
  </si>
  <si>
    <t>Federally Threatened and Endangered Species</t>
  </si>
  <si>
    <t>If the selected alternative will have no impact on federally threatened and endangered species and/or critical habitat, do not discuss this section</t>
  </si>
  <si>
    <t>Identify any federally threatened or endangered species and/or designated or proposed critical habitat that may be impacted, if applicable</t>
  </si>
  <si>
    <t>Discuss mitigation of impacts to T&amp;E species or critical habitat, if applicable</t>
  </si>
  <si>
    <t>Include exhibit showing location and impact of T&amp;ES critical habitat, if applicable</t>
  </si>
  <si>
    <t>Section 106</t>
  </si>
  <si>
    <t>Historic Structures or Districts</t>
  </si>
  <si>
    <t>Identify consulting parties, including federally recognized Native American tribes</t>
  </si>
  <si>
    <t>Discuss efforts to consult with Native American tribes, local governmental agencies, and other interested parties</t>
  </si>
  <si>
    <t>Discuss an involvement that other agencies/organizations (public groups, citizens advisory groups, resource
agencies, etc.) may have had throughout the project process</t>
  </si>
  <si>
    <t>If the selected alternative will have no impact on Historic structures or districts, do not discuss this section</t>
  </si>
  <si>
    <t>Discuss any impacts the selected alternative will have on each historic property (ies), if applicable</t>
  </si>
  <si>
    <t>Discuss any minimization and mitigation, if required</t>
  </si>
  <si>
    <t>Reference MOA in the appendix, if applicable</t>
  </si>
  <si>
    <t>If there are impacts to historic properties associated with the selected alternative, provide exhibit which identifies all historic structures and/or districts</t>
  </si>
  <si>
    <t>Archaeological Sites</t>
  </si>
  <si>
    <t>Land Use</t>
  </si>
  <si>
    <t>Community Impacts</t>
  </si>
  <si>
    <t>If the selected alternative will have no impact on archaeological sites, do not discuss this section</t>
  </si>
  <si>
    <t>Discuss any impacts the selected alternative will have on each archaeological site(s), if applicable</t>
  </si>
  <si>
    <t>Discuss any minimization and/or mitigation, if applicable</t>
  </si>
  <si>
    <t>Include MOA in the appendix for any sites that require additional work</t>
  </si>
  <si>
    <t>Discuss changes that the selected alternative will have on current land use</t>
  </si>
  <si>
    <t>Provide exhibit, which shows current land use as well as anticipated changes in land use, if applicable.</t>
  </si>
  <si>
    <t>Discuss impacts the selected alternative will have on travel patterns, accessibility, community facilities, economic vitality, established business districts, and overall public safety</t>
  </si>
  <si>
    <t>Discuss social and cultural loss to the community by those displaced, if applicable</t>
  </si>
  <si>
    <t>Discuss impacts on economic vitality in project area and on established business districts</t>
  </si>
  <si>
    <t>Relocation Impacts</t>
  </si>
  <si>
    <t>Farmland</t>
  </si>
  <si>
    <t>If the selected alternative will have no relocation impacts, do not discuss this section</t>
  </si>
  <si>
    <t>Identify number &amp; type of relocations (residential, commercial, industrial, non-profit, etc.) for selected alternative, if applicable</t>
  </si>
  <si>
    <t>Identify available housing in the area, if relocations are to occur</t>
  </si>
  <si>
    <t>Discuss Relocation Assistance Program (Last Resort Housing, if applicable), Title VI of the Civil Rights Act of 1966, if relocations are to occur</t>
  </si>
  <si>
    <t>Include statement, if applicable, that the acquisition and relocation program will be conducted in accordance with the Uniform Relocation Assistance and Real Property Acquisition Policies Act of 1970, if relocations are to occur</t>
  </si>
  <si>
    <t>If the selected alternative will have no impact on farmland, do not discuss this section</t>
  </si>
  <si>
    <t>Discuss impacts the selected alternative will have on farmland, if applicable</t>
  </si>
  <si>
    <t>Include NRCS LESA Form AD 1006</t>
  </si>
  <si>
    <t>If there are impacts to farmland associated with the selected alternative, provide an exhibit that identifies prime farmland.</t>
  </si>
  <si>
    <t>Environmental Justice</t>
  </si>
  <si>
    <t>Pedestrian and Bicycle Facilities</t>
  </si>
  <si>
    <t>If the selected alternative will have no impact on minority and/or low-income populations, do not discuss this section</t>
  </si>
  <si>
    <t>Identify impacts to minority and/or low income population, if applicable</t>
  </si>
  <si>
    <t>Include statement that project complies with Executive Order 12898, Environmental Justice guidance</t>
  </si>
  <si>
    <t>Discuss opportunities for providing pedestrian and bicycle facilities</t>
  </si>
  <si>
    <t>UST/Hazardous Materials</t>
  </si>
  <si>
    <t>Visual Impacts</t>
  </si>
  <si>
    <t>Public Involvement</t>
  </si>
  <si>
    <t>Project Events</t>
  </si>
  <si>
    <t>If the selected alternative will have no impact on UST/hazardous materials, do not discuss this section</t>
  </si>
  <si>
    <t>Discuss impact the selected alternative will have on UST/hazardous materials, if applicable</t>
  </si>
  <si>
    <t>Identify sites recommended for Phase II site assessments and/or remediation, if applicable</t>
  </si>
  <si>
    <t>If there are impacts to UST/hazardous materials associated with the selected alternative, provide an exhibit that identifies these sites</t>
  </si>
  <si>
    <t>Discuss current viewshed</t>
  </si>
  <si>
    <t>Discuss impacts the selected alternative will have on the current viewshed</t>
  </si>
  <si>
    <t>Discuss potential adverse impacts (noise, traffic congestion, detours, etc.)</t>
  </si>
  <si>
    <t>Discuss waste and borrow sites</t>
  </si>
  <si>
    <t>Impacts of Construction Activities</t>
  </si>
  <si>
    <t>Refer to KYTC Standard Specs for Road and Bridge Construction</t>
  </si>
  <si>
    <t>Attach a copy of the Public Hearing Transcript.</t>
  </si>
  <si>
    <t>Discuss public issues, concerns, and KYTC responses</t>
  </si>
  <si>
    <t>Identify any changes that occurred as a result of the public hearing process</t>
  </si>
  <si>
    <t>Discuss any events and/or project influences that have occurred since the approval of the Environmental
Assessment</t>
  </si>
  <si>
    <t>Include a statement discussing public availability of the FONSI after approval</t>
  </si>
  <si>
    <t>Final Section 4(f) Evaluation (pages 46-47 of TA)</t>
  </si>
  <si>
    <t>Appendices</t>
  </si>
  <si>
    <t>Attach a signed copy of the approved Environmental Assessment</t>
  </si>
  <si>
    <t>Environmental Assessment</t>
  </si>
  <si>
    <t>Include additional correspondence and/or concurrence letters that were not included in the EA</t>
  </si>
  <si>
    <t>Communicating All Promises (CAP) for the Project</t>
  </si>
  <si>
    <t>Discuss impacts to all Section 4(f) properties, if applicable</t>
  </si>
  <si>
    <t>If a Section 4(f) property (ies) is impacted by the selected alternative, discuss any minimization and/or mitigation associated with the property.</t>
  </si>
  <si>
    <t>Include discussion of any MOA(s) associated with the project, if applicable</t>
  </si>
  <si>
    <t>Include any MOA’s</t>
  </si>
  <si>
    <t>Include any actions that will be necessary for the permitting process.</t>
  </si>
  <si>
    <t>Include any Section 106/4(f) commitments</t>
  </si>
  <si>
    <t>Summarize methodologies and results of technical analyses and research</t>
  </si>
  <si>
    <t>Include a discussion that the project included all possible planning to minimize harm to the Section 4(f)property.  The selected alternative must be alternative with the least harm on the 4(f) properties after considering mitigation.</t>
  </si>
  <si>
    <t>Use of Section 4(f) property cannot proceed until FHWA gives a Section 4(f) approval (49 U.S.C. 303(c))</t>
  </si>
  <si>
    <t>Identify all mitigation and minimization actions that must be committed to for the project to proceed</t>
  </si>
  <si>
    <t>Include identification of who is responsible for achieving these commitments</t>
  </si>
  <si>
    <r>
      <t xml:space="preserve">Comments:  </t>
    </r>
    <r>
      <rPr>
        <sz val="12"/>
        <color theme="1"/>
        <rFont val="Calibri"/>
        <family val="2"/>
        <scheme val="minor"/>
      </rPr>
      <t>Discuss supplemental information, guidance, or instructions that required deviation from the checklist.  Discuss all categories which contain "NA" in the "Complete" columns of this format.  Comments regarding the content and format of this form and/or its applicability may also be submitted through this section.</t>
    </r>
  </si>
  <si>
    <r>
      <t xml:space="preserve">Commitments to be implemented:  </t>
    </r>
    <r>
      <rPr>
        <sz val="11"/>
        <color theme="1"/>
        <rFont val="Calibri"/>
        <family val="2"/>
        <scheme val="minor"/>
      </rPr>
      <t>Identify any commitments that are documented within the study.  Specify the nature of the commitment, to whom it was or should be made, when the commitment should be acted upon, etc.</t>
    </r>
  </si>
  <si>
    <r>
      <t>Mitigation and Special Issues:</t>
    </r>
    <r>
      <rPr>
        <sz val="11"/>
        <color theme="1"/>
        <rFont val="Calibri"/>
        <family val="2"/>
        <scheme val="minor"/>
      </rPr>
      <t xml:space="preserve">  Identify mitigation measures, if any, that are specified within the report.  Also identify any special issues that are addressed within the document that should be considered by the Project Team as it makes decisions regarding the project.</t>
    </r>
  </si>
  <si>
    <t>SIGNATURE PAGE</t>
  </si>
  <si>
    <t>I have reviewed the project documentation and attest that those responsible for its preparation are familiar with the requirements set forth in the checklist above and that proper management controls were in effect throughout the course of document development to ensure that the document is complete, thorough, and addresses all applicable checklist components.</t>
  </si>
  <si>
    <t>Prime Consultant</t>
  </si>
  <si>
    <t>Date</t>
  </si>
  <si>
    <t>Recommended for approval by:</t>
  </si>
  <si>
    <t>KYTC/DEA Environmental Project Manager/Reviewer</t>
  </si>
  <si>
    <t>Project Manager</t>
  </si>
  <si>
    <t>Submittal Draft #</t>
  </si>
  <si>
    <r>
      <t>For "DEA" column:</t>
    </r>
    <r>
      <rPr>
        <sz val="10"/>
        <color theme="1"/>
        <rFont val="Calibri"/>
        <family val="2"/>
        <scheme val="minor"/>
      </rPr>
      <t xml:space="preserve">  DEA will use </t>
    </r>
    <r>
      <rPr>
        <sz val="10"/>
        <color theme="1"/>
        <rFont val="Calibri"/>
        <family val="2"/>
      </rPr>
      <t>"C" for all areas that adequately address concerns, and "I" for those that are insufficient in coverage.</t>
    </r>
  </si>
  <si>
    <r>
      <t>For "Complete" column:</t>
    </r>
    <r>
      <rPr>
        <sz val="10"/>
        <color theme="1"/>
        <rFont val="Calibri"/>
        <family val="2"/>
        <scheme val="minor"/>
      </rPr>
      <t xml:space="preserve">  use "Y" for yes and "NA" for not applicable as necessary (Consultant's responsibility).</t>
    </r>
  </si>
  <si>
    <t>01/2014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</si>
</sst>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6" x14ac:knownFonts="1">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5"/>
      <color theme="1"/>
      <name val="Calibri"/>
      <family val="2"/>
      <scheme val="minor"/>
    </font>
    <font>
      <b/>
      <sz val="10.5"/>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Wingdings"/>
      <charset val="2"/>
    </font>
    <font>
      <b/>
      <sz val="10"/>
      <color theme="1"/>
      <name val="Calibri"/>
      <family val="2"/>
    </font>
    <font>
      <sz val="10"/>
      <color theme="1"/>
      <name val="Calibri"/>
      <family val="2"/>
    </font>
    <font>
      <sz val="9"/>
      <color theme="1"/>
      <name val="Calibri"/>
      <family val="2"/>
      <scheme val="minor"/>
    </font>
    <font>
      <b/>
      <sz val="12"/>
      <color theme="1"/>
      <name val="Calibri"/>
      <family val="2"/>
      <scheme val="minor"/>
    </font>
    <font>
      <sz val="11"/>
      <color theme="1"/>
      <name val="Wingdings"/>
      <charset val="2"/>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17">
    <xf numFmtId="0" fontId="0" fillId="0" borderId="0" xfId="0"/>
    <xf numFmtId="0" fontId="0" fillId="0" borderId="0" xfId="0" applyProtection="1"/>
    <xf numFmtId="0" fontId="0" fillId="0" borderId="4" xfId="0"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0" borderId="5" xfId="0" applyBorder="1" applyProtection="1"/>
    <xf numFmtId="0" fontId="0" fillId="2" borderId="4" xfId="0" applyFill="1" applyBorder="1" applyProtection="1"/>
    <xf numFmtId="0" fontId="0" fillId="2" borderId="0" xfId="0" applyFill="1" applyBorder="1" applyProtection="1"/>
    <xf numFmtId="0" fontId="0" fillId="2" borderId="0" xfId="0" applyFill="1" applyBorder="1" applyAlignment="1" applyProtection="1"/>
    <xf numFmtId="0" fontId="3" fillId="0" borderId="4" xfId="0" applyFont="1" applyBorder="1" applyProtection="1"/>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3" fillId="0" borderId="0" xfId="0" applyFont="1" applyProtection="1"/>
    <xf numFmtId="0" fontId="0" fillId="2" borderId="4" xfId="0" applyFill="1" applyBorder="1" applyAlignment="1" applyProtection="1">
      <alignment vertical="top"/>
    </xf>
    <xf numFmtId="0" fontId="0" fillId="2" borderId="0" xfId="0" applyFill="1" applyBorder="1" applyAlignment="1" applyProtection="1">
      <alignment vertical="top"/>
    </xf>
    <xf numFmtId="0" fontId="0" fillId="2" borderId="0" xfId="0" applyFill="1" applyBorder="1" applyAlignment="1" applyProtection="1">
      <alignment vertical="top" wrapText="1"/>
    </xf>
    <xf numFmtId="0" fontId="0" fillId="0" borderId="4" xfId="0" applyBorder="1" applyAlignment="1" applyProtection="1">
      <alignment vertical="top"/>
    </xf>
    <xf numFmtId="164" fontId="0" fillId="2" borderId="0" xfId="0" applyNumberFormat="1" applyFill="1" applyBorder="1" applyAlignment="1" applyProtection="1"/>
    <xf numFmtId="0" fontId="0" fillId="0" borderId="0" xfId="0" applyBorder="1" applyAlignment="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4" fillId="0" borderId="4" xfId="0" applyFont="1" applyBorder="1" applyProtection="1"/>
    <xf numFmtId="0" fontId="4" fillId="0" borderId="0" xfId="0" applyFont="1" applyBorder="1" applyProtection="1"/>
    <xf numFmtId="0" fontId="4" fillId="0" borderId="5" xfId="0" applyFont="1" applyBorder="1" applyProtection="1"/>
    <xf numFmtId="0" fontId="4" fillId="0" borderId="0" xfId="0" applyFont="1" applyProtection="1"/>
    <xf numFmtId="0" fontId="5" fillId="0" borderId="4" xfId="0" applyFont="1" applyBorder="1" applyProtection="1"/>
    <xf numFmtId="0" fontId="0" fillId="0" borderId="0" xfId="0" applyBorder="1" applyProtection="1"/>
    <xf numFmtId="0" fontId="6" fillId="0" borderId="4" xfId="0" applyFont="1" applyBorder="1" applyProtection="1"/>
    <xf numFmtId="0" fontId="7" fillId="0" borderId="0" xfId="0" applyFont="1" applyBorder="1" applyProtection="1"/>
    <xf numFmtId="0" fontId="7" fillId="0" borderId="5" xfId="0" applyFont="1" applyBorder="1" applyProtection="1"/>
    <xf numFmtId="0" fontId="6" fillId="0" borderId="4" xfId="0" applyFont="1" applyBorder="1" applyAlignment="1" applyProtection="1">
      <alignment vertical="top" wrapText="1"/>
    </xf>
    <xf numFmtId="0" fontId="6" fillId="0" borderId="0" xfId="0" applyFont="1" applyBorder="1" applyAlignment="1" applyProtection="1">
      <alignment vertical="top" wrapText="1"/>
    </xf>
    <xf numFmtId="0" fontId="6" fillId="0" borderId="5" xfId="0" applyFont="1" applyBorder="1" applyAlignment="1" applyProtection="1">
      <alignment vertical="top" wrapText="1"/>
    </xf>
    <xf numFmtId="0" fontId="6" fillId="0" borderId="6" xfId="0" applyFont="1" applyBorder="1" applyProtection="1"/>
    <xf numFmtId="0" fontId="0" fillId="0" borderId="7" xfId="0" applyBorder="1" applyProtection="1"/>
    <xf numFmtId="0" fontId="0" fillId="0" borderId="8" xfId="0" applyBorder="1" applyProtection="1"/>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0" fillId="0" borderId="0" xfId="0" applyFont="1" applyProtection="1"/>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12" fillId="2" borderId="6" xfId="0" applyFont="1" applyFill="1" applyBorder="1" applyAlignment="1" applyProtection="1">
      <alignment horizontal="center" vertical="top" wrapText="1"/>
    </xf>
    <xf numFmtId="0" fontId="12" fillId="2" borderId="7" xfId="0" applyFont="1" applyFill="1" applyBorder="1" applyAlignment="1" applyProtection="1">
      <alignment horizontal="center" vertical="top" wrapText="1"/>
    </xf>
    <xf numFmtId="0" fontId="12" fillId="2" borderId="8" xfId="0" applyFont="1" applyFill="1" applyBorder="1" applyAlignment="1" applyProtection="1">
      <alignment horizontal="center" vertical="top" wrapText="1"/>
    </xf>
    <xf numFmtId="0" fontId="0" fillId="0" borderId="0" xfId="0" applyFont="1" applyBorder="1" applyAlignment="1" applyProtection="1">
      <alignment horizontal="center"/>
    </xf>
    <xf numFmtId="0" fontId="1" fillId="0" borderId="4" xfId="0" applyFont="1" applyBorder="1" applyProtection="1"/>
    <xf numFmtId="0" fontId="0" fillId="0" borderId="0" xfId="0" applyFont="1" applyBorder="1" applyProtection="1"/>
    <xf numFmtId="0" fontId="0" fillId="0" borderId="5" xfId="0" applyFont="1" applyBorder="1" applyProtection="1"/>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Protection="1"/>
    <xf numFmtId="0" fontId="0" fillId="0" borderId="6" xfId="0" applyBorder="1" applyProtection="1"/>
    <xf numFmtId="164" fontId="0" fillId="2" borderId="0" xfId="0" applyNumberFormat="1" applyFill="1" applyBorder="1" applyAlignment="1" applyProtection="1">
      <alignment horizontal="center"/>
    </xf>
    <xf numFmtId="0" fontId="14" fillId="0" borderId="16" xfId="0" applyFont="1" applyBorder="1" applyAlignment="1" applyProtection="1">
      <alignment horizontal="center" vertical="top"/>
    </xf>
    <xf numFmtId="0" fontId="0" fillId="0" borderId="17" xfId="0" applyFont="1" applyBorder="1" applyAlignment="1" applyProtection="1">
      <alignment horizontal="center" vertical="top"/>
    </xf>
    <xf numFmtId="0" fontId="0" fillId="0" borderId="17" xfId="0" applyFont="1" applyBorder="1" applyAlignment="1" applyProtection="1">
      <alignment vertical="top" wrapText="1"/>
    </xf>
    <xf numFmtId="0" fontId="0" fillId="0" borderId="18" xfId="0" applyFont="1" applyBorder="1" applyAlignment="1" applyProtection="1">
      <alignment vertical="top" wrapText="1"/>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17" xfId="0" applyFont="1" applyBorder="1" applyAlignment="1" applyProtection="1">
      <alignment horizontal="center"/>
    </xf>
    <xf numFmtId="0" fontId="0" fillId="0" borderId="6"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12" fillId="2" borderId="16" xfId="0" applyFont="1" applyFill="1" applyBorder="1" applyAlignment="1" applyProtection="1">
      <alignment horizontal="center" vertical="top" wrapText="1"/>
    </xf>
    <xf numFmtId="0" fontId="12" fillId="2" borderId="17" xfId="0" applyFont="1" applyFill="1" applyBorder="1" applyAlignment="1" applyProtection="1">
      <alignment horizontal="center" vertical="top" wrapText="1"/>
    </xf>
    <xf numFmtId="0" fontId="12" fillId="2" borderId="18" xfId="0" applyFont="1" applyFill="1" applyBorder="1" applyAlignment="1" applyProtection="1">
      <alignment horizontal="center" vertical="top" wrapText="1"/>
    </xf>
    <xf numFmtId="0" fontId="12" fillId="2" borderId="16" xfId="0" applyFont="1" applyFill="1" applyBorder="1" applyAlignment="1" applyProtection="1">
      <alignment horizontal="center" vertical="top" wrapText="1"/>
    </xf>
    <xf numFmtId="0" fontId="12" fillId="2" borderId="17" xfId="0" applyFont="1" applyFill="1" applyBorder="1" applyAlignment="1" applyProtection="1">
      <alignment horizontal="center" vertical="top" wrapText="1"/>
    </xf>
    <xf numFmtId="0" fontId="12" fillId="2" borderId="18" xfId="0" applyFont="1" applyFill="1" applyBorder="1" applyAlignment="1" applyProtection="1">
      <alignment horizontal="center" vertical="top" wrapText="1"/>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2" xfId="0" applyBorder="1" applyAlignment="1" applyProtection="1">
      <alignment horizontal="right"/>
    </xf>
    <xf numFmtId="0" fontId="0" fillId="0" borderId="3" xfId="0" applyBorder="1" applyAlignment="1" applyProtection="1">
      <alignment horizontal="right"/>
    </xf>
    <xf numFmtId="0" fontId="0" fillId="0" borderId="0" xfId="0" applyBorder="1" applyAlignment="1" applyProtection="1">
      <alignment horizontal="right"/>
    </xf>
    <xf numFmtId="164" fontId="0" fillId="0" borderId="0" xfId="0" applyNumberFormat="1" applyBorder="1" applyAlignment="1" applyProtection="1">
      <alignment horizontal="right"/>
    </xf>
    <xf numFmtId="164" fontId="0" fillId="0" borderId="5" xfId="0" applyNumberFormat="1" applyBorder="1" applyAlignment="1" applyProtection="1">
      <alignment horizontal="right"/>
    </xf>
    <xf numFmtId="0" fontId="0" fillId="0" borderId="5" xfId="0" applyBorder="1" applyAlignment="1" applyProtection="1">
      <alignment horizontal="right"/>
    </xf>
    <xf numFmtId="0" fontId="0" fillId="2" borderId="7" xfId="0" applyFill="1" applyBorder="1" applyAlignment="1" applyProtection="1">
      <alignment horizontal="left"/>
      <protection locked="0"/>
    </xf>
    <xf numFmtId="49" fontId="0" fillId="0" borderId="0" xfId="0" applyNumberFormat="1" applyBorder="1" applyAlignment="1" applyProtection="1">
      <alignment horizontal="right"/>
    </xf>
    <xf numFmtId="49" fontId="0" fillId="0" borderId="5" xfId="0" applyNumberFormat="1" applyBorder="1" applyAlignment="1" applyProtection="1">
      <alignment horizontal="right"/>
    </xf>
    <xf numFmtId="0" fontId="0" fillId="0" borderId="5" xfId="0" applyBorder="1" applyAlignment="1" applyProtection="1">
      <alignment horizontal="center"/>
    </xf>
    <xf numFmtId="0" fontId="13" fillId="0" borderId="13"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0" fillId="0" borderId="15" xfId="0" applyFont="1" applyBorder="1" applyAlignment="1" applyProtection="1">
      <alignment horizontal="center"/>
    </xf>
    <xf numFmtId="0" fontId="0" fillId="0" borderId="14" xfId="0" applyFont="1" applyBorder="1" applyAlignment="1" applyProtection="1">
      <alignment horizontal="center"/>
    </xf>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164" fontId="0" fillId="2" borderId="7"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0" fillId="0" borderId="13" xfId="0" applyFont="1" applyBorder="1" applyAlignment="1" applyProtection="1">
      <alignment horizontal="center" textRotation="90"/>
    </xf>
    <xf numFmtId="0" fontId="0" fillId="0" borderId="14" xfId="0" applyFont="1" applyBorder="1" applyAlignment="1" applyProtection="1">
      <alignment horizontal="center" textRotation="90"/>
    </xf>
    <xf numFmtId="0" fontId="0" fillId="0" borderId="4" xfId="0" applyFont="1" applyBorder="1" applyAlignment="1" applyProtection="1">
      <alignment horizontal="center" textRotation="90"/>
    </xf>
    <xf numFmtId="0" fontId="0" fillId="0" borderId="5" xfId="0" applyFont="1" applyBorder="1" applyAlignment="1" applyProtection="1">
      <alignment horizontal="center" textRotation="90"/>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2" borderId="8" xfId="0" applyFill="1" applyBorder="1" applyAlignment="1" applyProtection="1">
      <alignment horizontal="left"/>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12" fillId="2" borderId="13" xfId="0" applyFont="1" applyFill="1" applyBorder="1" applyAlignment="1" applyProtection="1">
      <alignment horizontal="center" vertical="top" wrapText="1"/>
    </xf>
    <xf numFmtId="0" fontId="12" fillId="2" borderId="15" xfId="0" applyFont="1" applyFill="1" applyBorder="1" applyAlignment="1" applyProtection="1">
      <alignment horizontal="center" vertical="top" wrapText="1"/>
    </xf>
    <xf numFmtId="0" fontId="12" fillId="2" borderId="14" xfId="0" applyFont="1" applyFill="1" applyBorder="1" applyAlignment="1" applyProtection="1">
      <alignment horizontal="center" vertical="top" wrapText="1"/>
    </xf>
    <xf numFmtId="0" fontId="12" fillId="2" borderId="4" xfId="0" applyFont="1" applyFill="1" applyBorder="1" applyAlignment="1" applyProtection="1">
      <alignment horizontal="center" vertical="top" wrapText="1"/>
    </xf>
    <xf numFmtId="0" fontId="12" fillId="2" borderId="0" xfId="0" applyFont="1" applyFill="1" applyBorder="1" applyAlignment="1" applyProtection="1">
      <alignment horizontal="center" vertical="top" wrapText="1"/>
    </xf>
    <xf numFmtId="0" fontId="12" fillId="2" borderId="5" xfId="0" applyFont="1" applyFill="1" applyBorder="1" applyAlignment="1" applyProtection="1">
      <alignment horizontal="center" vertical="top" wrapText="1"/>
    </xf>
    <xf numFmtId="0" fontId="12" fillId="2" borderId="6" xfId="0" applyFont="1" applyFill="1" applyBorder="1" applyAlignment="1" applyProtection="1">
      <alignment horizontal="center" vertical="top" wrapText="1"/>
    </xf>
    <xf numFmtId="0" fontId="12" fillId="2" borderId="7" xfId="0" applyFont="1" applyFill="1" applyBorder="1" applyAlignment="1" applyProtection="1">
      <alignment horizontal="center" vertical="top" wrapText="1"/>
    </xf>
    <xf numFmtId="0" fontId="12" fillId="2" borderId="8" xfId="0" applyFont="1" applyFill="1" applyBorder="1" applyAlignment="1" applyProtection="1">
      <alignment horizontal="center" vertical="top" wrapText="1"/>
    </xf>
    <xf numFmtId="0" fontId="13" fillId="0" borderId="16" xfId="0" applyFont="1" applyBorder="1" applyAlignment="1" applyProtection="1">
      <alignment horizontal="left" vertical="center"/>
    </xf>
    <xf numFmtId="0" fontId="13" fillId="0" borderId="17" xfId="0" applyFont="1" applyBorder="1" applyAlignment="1" applyProtection="1">
      <alignment horizontal="left" vertical="center"/>
    </xf>
    <xf numFmtId="0" fontId="13" fillId="0" borderId="18" xfId="0" applyFont="1" applyBorder="1" applyAlignment="1" applyProtection="1">
      <alignment horizontal="left" vertical="center"/>
    </xf>
    <xf numFmtId="0" fontId="14" fillId="0" borderId="22" xfId="0" applyFont="1" applyBorder="1" applyAlignment="1" applyProtection="1">
      <alignment horizontal="center" vertical="top"/>
    </xf>
    <xf numFmtId="0" fontId="0" fillId="0" borderId="22" xfId="0" applyFont="1" applyBorder="1" applyAlignment="1" applyProtection="1">
      <alignment horizontal="center" vertical="top"/>
    </xf>
    <xf numFmtId="0" fontId="0" fillId="0" borderId="22" xfId="0" applyFont="1" applyBorder="1" applyAlignment="1" applyProtection="1">
      <alignment horizontal="center"/>
      <protection locked="0"/>
    </xf>
    <xf numFmtId="0" fontId="0" fillId="0" borderId="16" xfId="0" applyFont="1" applyBorder="1" applyAlignment="1" applyProtection="1">
      <alignment vertical="top" wrapText="1"/>
    </xf>
    <xf numFmtId="0" fontId="0" fillId="0" borderId="17" xfId="0" applyFont="1" applyBorder="1" applyAlignment="1" applyProtection="1">
      <alignment vertical="top" wrapText="1"/>
    </xf>
    <xf numFmtId="0" fontId="0" fillId="0" borderId="18" xfId="0" applyFont="1" applyBorder="1" applyAlignment="1" applyProtection="1">
      <alignment vertical="top" wrapText="1"/>
    </xf>
    <xf numFmtId="0" fontId="14" fillId="0" borderId="12" xfId="0" applyFont="1" applyBorder="1" applyAlignment="1" applyProtection="1">
      <alignment horizontal="center" vertical="top"/>
    </xf>
    <xf numFmtId="0" fontId="0" fillId="0" borderId="12" xfId="0" applyFont="1" applyBorder="1" applyAlignment="1" applyProtection="1">
      <alignment horizontal="center" vertical="top"/>
    </xf>
    <xf numFmtId="0" fontId="0" fillId="0" borderId="12" xfId="0" applyFont="1" applyBorder="1" applyAlignment="1" applyProtection="1">
      <alignment horizontal="center"/>
      <protection locked="0"/>
    </xf>
    <xf numFmtId="0" fontId="13" fillId="0" borderId="4"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13" fillId="0" borderId="13"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0" fillId="2" borderId="4" xfId="0" applyFont="1" applyFill="1" applyBorder="1" applyAlignment="1" applyProtection="1">
      <alignment horizontal="center"/>
    </xf>
    <xf numFmtId="0" fontId="0" fillId="2" borderId="0" xfId="0" applyFont="1" applyFill="1" applyBorder="1" applyAlignment="1" applyProtection="1">
      <alignment horizontal="center"/>
    </xf>
    <xf numFmtId="0" fontId="0" fillId="2" borderId="5" xfId="0" applyFont="1" applyFill="1" applyBorder="1" applyAlignment="1" applyProtection="1">
      <alignment horizontal="center"/>
    </xf>
    <xf numFmtId="0" fontId="0" fillId="2" borderId="6" xfId="0" applyFont="1" applyFill="1" applyBorder="1" applyAlignment="1" applyProtection="1">
      <alignment horizontal="center"/>
    </xf>
    <xf numFmtId="0" fontId="0" fillId="2" borderId="7" xfId="0" applyFont="1" applyFill="1" applyBorder="1" applyAlignment="1" applyProtection="1">
      <alignment horizontal="center"/>
    </xf>
    <xf numFmtId="0" fontId="0" fillId="2" borderId="8" xfId="0" applyFont="1" applyFill="1" applyBorder="1" applyAlignment="1" applyProtection="1">
      <alignment horizontal="center"/>
    </xf>
    <xf numFmtId="0" fontId="0" fillId="0" borderId="6" xfId="0" applyFont="1" applyBorder="1" applyAlignment="1" applyProtection="1">
      <alignment vertical="top" wrapText="1"/>
    </xf>
    <xf numFmtId="0" fontId="0" fillId="0" borderId="7" xfId="0" applyFont="1" applyBorder="1" applyAlignment="1" applyProtection="1">
      <alignment vertical="top" wrapText="1"/>
    </xf>
    <xf numFmtId="0" fontId="0" fillId="0" borderId="8" xfId="0" applyFont="1" applyBorder="1" applyAlignment="1" applyProtection="1">
      <alignment vertical="top" wrapText="1"/>
    </xf>
    <xf numFmtId="0" fontId="14" fillId="0" borderId="23" xfId="0" applyFont="1" applyBorder="1" applyAlignment="1" applyProtection="1">
      <alignment horizontal="center" vertical="top"/>
    </xf>
    <xf numFmtId="0" fontId="0" fillId="0" borderId="23" xfId="0" applyFont="1" applyBorder="1" applyAlignment="1" applyProtection="1">
      <alignment horizontal="center" vertical="top"/>
    </xf>
    <xf numFmtId="0" fontId="0" fillId="0" borderId="23" xfId="0" applyFont="1" applyBorder="1" applyAlignment="1" applyProtection="1">
      <alignment horizontal="center"/>
      <protection locked="0"/>
    </xf>
    <xf numFmtId="0" fontId="0" fillId="0" borderId="19" xfId="0" applyFont="1" applyBorder="1" applyAlignment="1" applyProtection="1">
      <alignment vertical="top" wrapText="1"/>
    </xf>
    <xf numFmtId="0" fontId="0" fillId="0" borderId="20" xfId="0" applyFont="1" applyBorder="1" applyAlignment="1" applyProtection="1">
      <alignment vertical="top" wrapText="1"/>
    </xf>
    <xf numFmtId="0" fontId="0" fillId="0" borderId="21" xfId="0" applyFont="1" applyBorder="1" applyAlignment="1" applyProtection="1">
      <alignment vertical="top" wrapText="1"/>
    </xf>
    <xf numFmtId="0" fontId="14" fillId="0" borderId="16" xfId="0" applyFont="1" applyBorder="1" applyAlignment="1" applyProtection="1">
      <alignment horizontal="center" vertical="top"/>
    </xf>
    <xf numFmtId="0" fontId="14" fillId="0" borderId="18" xfId="0" applyFont="1" applyBorder="1" applyAlignment="1" applyProtection="1">
      <alignment horizontal="center" vertical="top"/>
    </xf>
    <xf numFmtId="0" fontId="0" fillId="0" borderId="7" xfId="0" applyFont="1" applyBorder="1" applyAlignment="1" applyProtection="1">
      <alignment horizontal="center"/>
      <protection locked="0"/>
    </xf>
    <xf numFmtId="0" fontId="0" fillId="0" borderId="2" xfId="0" applyFont="1" applyBorder="1" applyAlignment="1" applyProtection="1">
      <alignment horizontal="center"/>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49723</xdr:colOff>
      <xdr:row>0</xdr:row>
      <xdr:rowOff>57150</xdr:rowOff>
    </xdr:from>
    <xdr:to>
      <xdr:col>10</xdr:col>
      <xdr:colOff>26476</xdr:colOff>
      <xdr:row>2</xdr:row>
      <xdr:rowOff>154940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11673" y="57150"/>
          <a:ext cx="821303" cy="466090"/>
        </a:xfrm>
        <a:prstGeom prst="rect">
          <a:avLst/>
        </a:prstGeom>
      </xdr:spPr>
    </xdr:pic>
    <xdr:clientData/>
  </xdr:twoCellAnchor>
  <xdr:oneCellAnchor>
    <xdr:from>
      <xdr:col>2</xdr:col>
      <xdr:colOff>80682</xdr:colOff>
      <xdr:row>44</xdr:row>
      <xdr:rowOff>28574</xdr:rowOff>
    </xdr:from>
    <xdr:ext cx="889559" cy="504825"/>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1982" y="6937374"/>
          <a:ext cx="889559" cy="504825"/>
        </a:xfrm>
        <a:prstGeom prst="rect">
          <a:avLst/>
        </a:prstGeom>
      </xdr:spPr>
    </xdr:pic>
    <xdr:clientData/>
  </xdr:oneCellAnchor>
  <xdr:oneCellAnchor>
    <xdr:from>
      <xdr:col>2</xdr:col>
      <xdr:colOff>66395</xdr:colOff>
      <xdr:row>81</xdr:row>
      <xdr:rowOff>57149</xdr:rowOff>
    </xdr:from>
    <xdr:ext cx="889559" cy="504825"/>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07695" y="13811249"/>
          <a:ext cx="889559" cy="504825"/>
        </a:xfrm>
        <a:prstGeom prst="rect">
          <a:avLst/>
        </a:prstGeom>
      </xdr:spPr>
    </xdr:pic>
    <xdr:clientData/>
  </xdr:oneCellAnchor>
  <xdr:oneCellAnchor>
    <xdr:from>
      <xdr:col>2</xdr:col>
      <xdr:colOff>117908</xdr:colOff>
      <xdr:row>117</xdr:row>
      <xdr:rowOff>57150</xdr:rowOff>
    </xdr:from>
    <xdr:ext cx="843682" cy="478790"/>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59208" y="20694650"/>
          <a:ext cx="843682" cy="478790"/>
        </a:xfrm>
        <a:prstGeom prst="rect">
          <a:avLst/>
        </a:prstGeom>
      </xdr:spPr>
    </xdr:pic>
    <xdr:clientData/>
  </xdr:oneCellAnchor>
  <xdr:oneCellAnchor>
    <xdr:from>
      <xdr:col>2</xdr:col>
      <xdr:colOff>117908</xdr:colOff>
      <xdr:row>150</xdr:row>
      <xdr:rowOff>57150</xdr:rowOff>
    </xdr:from>
    <xdr:ext cx="843682" cy="478790"/>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59208" y="27590750"/>
          <a:ext cx="843682" cy="478790"/>
        </a:xfrm>
        <a:prstGeom prst="rect">
          <a:avLst/>
        </a:prstGeom>
      </xdr:spPr>
    </xdr:pic>
    <xdr:clientData/>
  </xdr:oneCellAnchor>
  <xdr:oneCellAnchor>
    <xdr:from>
      <xdr:col>2</xdr:col>
      <xdr:colOff>117908</xdr:colOff>
      <xdr:row>181</xdr:row>
      <xdr:rowOff>57150</xdr:rowOff>
    </xdr:from>
    <xdr:ext cx="843682" cy="478790"/>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59208" y="34442400"/>
          <a:ext cx="843682" cy="478790"/>
        </a:xfrm>
        <a:prstGeom prst="rect">
          <a:avLst/>
        </a:prstGeom>
      </xdr:spPr>
    </xdr:pic>
    <xdr:clientData/>
  </xdr:oneCellAnchor>
  <xdr:oneCellAnchor>
    <xdr:from>
      <xdr:col>2</xdr:col>
      <xdr:colOff>117908</xdr:colOff>
      <xdr:row>215</xdr:row>
      <xdr:rowOff>57150</xdr:rowOff>
    </xdr:from>
    <xdr:ext cx="843682" cy="478790"/>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59208" y="41357550"/>
          <a:ext cx="843682" cy="478790"/>
        </a:xfrm>
        <a:prstGeom prst="rect">
          <a:avLst/>
        </a:prstGeom>
      </xdr:spPr>
    </xdr:pic>
    <xdr:clientData/>
  </xdr:oneCellAnchor>
  <xdr:oneCellAnchor>
    <xdr:from>
      <xdr:col>2</xdr:col>
      <xdr:colOff>117908</xdr:colOff>
      <xdr:row>253</xdr:row>
      <xdr:rowOff>57150</xdr:rowOff>
    </xdr:from>
    <xdr:ext cx="843682" cy="478790"/>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59208" y="48348900"/>
          <a:ext cx="843682" cy="478790"/>
        </a:xfrm>
        <a:prstGeom prst="rect">
          <a:avLst/>
        </a:prstGeom>
      </xdr:spPr>
    </xdr:pic>
    <xdr:clientData/>
  </xdr:oneCellAnchor>
  <xdr:oneCellAnchor>
    <xdr:from>
      <xdr:col>2</xdr:col>
      <xdr:colOff>117908</xdr:colOff>
      <xdr:row>287</xdr:row>
      <xdr:rowOff>57150</xdr:rowOff>
    </xdr:from>
    <xdr:ext cx="843682" cy="478790"/>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59208" y="55238650"/>
          <a:ext cx="843682" cy="478790"/>
        </a:xfrm>
        <a:prstGeom prst="rect">
          <a:avLst/>
        </a:prstGeom>
      </xdr:spPr>
    </xdr:pic>
    <xdr:clientData/>
  </xdr:oneCellAnchor>
  <xdr:oneCellAnchor>
    <xdr:from>
      <xdr:col>2</xdr:col>
      <xdr:colOff>117908</xdr:colOff>
      <xdr:row>324</xdr:row>
      <xdr:rowOff>57150</xdr:rowOff>
    </xdr:from>
    <xdr:ext cx="843682" cy="478790"/>
    <xdr:pic>
      <xdr:nvPicPr>
        <xdr:cNvPr id="403" name="Picture 402">
          <a:extLst>
            <a:ext uri="{FF2B5EF4-FFF2-40B4-BE49-F238E27FC236}">
              <a16:creationId xmlns:a16="http://schemas.microsoft.com/office/drawing/2014/main" id="{00000000-0008-0000-0000-00009301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59208" y="62153800"/>
          <a:ext cx="843682" cy="47879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19050</xdr:colOff>
          <xdr:row>55</xdr:row>
          <xdr:rowOff>19050</xdr:rowOff>
        </xdr:from>
        <xdr:to>
          <xdr:col>2</xdr:col>
          <xdr:colOff>19050</xdr:colOff>
          <xdr:row>56</xdr:row>
          <xdr:rowOff>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56</xdr:row>
          <xdr:rowOff>19050</xdr:rowOff>
        </xdr:from>
        <xdr:to>
          <xdr:col>2</xdr:col>
          <xdr:colOff>19050</xdr:colOff>
          <xdr:row>57</xdr:row>
          <xdr:rowOff>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57</xdr:row>
          <xdr:rowOff>19050</xdr:rowOff>
        </xdr:from>
        <xdr:to>
          <xdr:col>2</xdr:col>
          <xdr:colOff>19050</xdr:colOff>
          <xdr:row>58</xdr:row>
          <xdr:rowOff>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58</xdr:row>
          <xdr:rowOff>19050</xdr:rowOff>
        </xdr:from>
        <xdr:to>
          <xdr:col>2</xdr:col>
          <xdr:colOff>19050</xdr:colOff>
          <xdr:row>58</xdr:row>
          <xdr:rowOff>190500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19050</xdr:rowOff>
        </xdr:from>
        <xdr:to>
          <xdr:col>2</xdr:col>
          <xdr:colOff>19050</xdr:colOff>
          <xdr:row>60</xdr:row>
          <xdr:rowOff>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60</xdr:row>
          <xdr:rowOff>19050</xdr:rowOff>
        </xdr:from>
        <xdr:to>
          <xdr:col>2</xdr:col>
          <xdr:colOff>19050</xdr:colOff>
          <xdr:row>61</xdr:row>
          <xdr:rowOff>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61</xdr:row>
          <xdr:rowOff>19050</xdr:rowOff>
        </xdr:from>
        <xdr:to>
          <xdr:col>2</xdr:col>
          <xdr:colOff>19050</xdr:colOff>
          <xdr:row>62</xdr:row>
          <xdr:rowOff>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65</xdr:row>
          <xdr:rowOff>19050</xdr:rowOff>
        </xdr:from>
        <xdr:to>
          <xdr:col>2</xdr:col>
          <xdr:colOff>19050</xdr:colOff>
          <xdr:row>66</xdr:row>
          <xdr:rowOff>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66</xdr:row>
          <xdr:rowOff>19050</xdr:rowOff>
        </xdr:from>
        <xdr:to>
          <xdr:col>2</xdr:col>
          <xdr:colOff>19050</xdr:colOff>
          <xdr:row>67</xdr:row>
          <xdr:rowOff>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67</xdr:row>
          <xdr:rowOff>19050</xdr:rowOff>
        </xdr:from>
        <xdr:to>
          <xdr:col>2</xdr:col>
          <xdr:colOff>19050</xdr:colOff>
          <xdr:row>68</xdr:row>
          <xdr:rowOff>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68</xdr:row>
          <xdr:rowOff>19050</xdr:rowOff>
        </xdr:from>
        <xdr:to>
          <xdr:col>2</xdr:col>
          <xdr:colOff>19050</xdr:colOff>
          <xdr:row>68</xdr:row>
          <xdr:rowOff>190500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69</xdr:row>
          <xdr:rowOff>19050</xdr:rowOff>
        </xdr:from>
        <xdr:to>
          <xdr:col>2</xdr:col>
          <xdr:colOff>19050</xdr:colOff>
          <xdr:row>70</xdr:row>
          <xdr:rowOff>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70</xdr:row>
          <xdr:rowOff>19050</xdr:rowOff>
        </xdr:from>
        <xdr:to>
          <xdr:col>2</xdr:col>
          <xdr:colOff>19050</xdr:colOff>
          <xdr:row>71</xdr:row>
          <xdr:rowOff>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74</xdr:row>
          <xdr:rowOff>19050</xdr:rowOff>
        </xdr:from>
        <xdr:to>
          <xdr:col>2</xdr:col>
          <xdr:colOff>19050</xdr:colOff>
          <xdr:row>75</xdr:row>
          <xdr:rowOff>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75</xdr:row>
          <xdr:rowOff>19050</xdr:rowOff>
        </xdr:from>
        <xdr:to>
          <xdr:col>2</xdr:col>
          <xdr:colOff>19050</xdr:colOff>
          <xdr:row>76</xdr:row>
          <xdr:rowOff>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79</xdr:row>
          <xdr:rowOff>19050</xdr:rowOff>
        </xdr:from>
        <xdr:to>
          <xdr:col>2</xdr:col>
          <xdr:colOff>19050</xdr:colOff>
          <xdr:row>80</xdr:row>
          <xdr:rowOff>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80</xdr:row>
          <xdr:rowOff>19050</xdr:rowOff>
        </xdr:from>
        <xdr:to>
          <xdr:col>2</xdr:col>
          <xdr:colOff>19050</xdr:colOff>
          <xdr:row>81</xdr:row>
          <xdr:rowOff>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92</xdr:row>
          <xdr:rowOff>19050</xdr:rowOff>
        </xdr:from>
        <xdr:to>
          <xdr:col>2</xdr:col>
          <xdr:colOff>19050</xdr:colOff>
          <xdr:row>93</xdr:row>
          <xdr:rowOff>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93</xdr:row>
          <xdr:rowOff>19050</xdr:rowOff>
        </xdr:from>
        <xdr:to>
          <xdr:col>2</xdr:col>
          <xdr:colOff>19050</xdr:colOff>
          <xdr:row>94</xdr:row>
          <xdr:rowOff>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94</xdr:row>
          <xdr:rowOff>19050</xdr:rowOff>
        </xdr:from>
        <xdr:to>
          <xdr:col>2</xdr:col>
          <xdr:colOff>19050</xdr:colOff>
          <xdr:row>95</xdr:row>
          <xdr:rowOff>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95</xdr:row>
          <xdr:rowOff>19050</xdr:rowOff>
        </xdr:from>
        <xdr:to>
          <xdr:col>2</xdr:col>
          <xdr:colOff>19050</xdr:colOff>
          <xdr:row>95</xdr:row>
          <xdr:rowOff>190500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96</xdr:row>
          <xdr:rowOff>19050</xdr:rowOff>
        </xdr:from>
        <xdr:to>
          <xdr:col>2</xdr:col>
          <xdr:colOff>19050</xdr:colOff>
          <xdr:row>97</xdr:row>
          <xdr:rowOff>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100</xdr:row>
          <xdr:rowOff>19050</xdr:rowOff>
        </xdr:from>
        <xdr:to>
          <xdr:col>2</xdr:col>
          <xdr:colOff>19050</xdr:colOff>
          <xdr:row>101</xdr:row>
          <xdr:rowOff>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101</xdr:row>
          <xdr:rowOff>19050</xdr:rowOff>
        </xdr:from>
        <xdr:to>
          <xdr:col>2</xdr:col>
          <xdr:colOff>19050</xdr:colOff>
          <xdr:row>102</xdr:row>
          <xdr:rowOff>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102</xdr:row>
          <xdr:rowOff>19050</xdr:rowOff>
        </xdr:from>
        <xdr:to>
          <xdr:col>2</xdr:col>
          <xdr:colOff>19050</xdr:colOff>
          <xdr:row>102</xdr:row>
          <xdr:rowOff>190500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103</xdr:row>
          <xdr:rowOff>19050</xdr:rowOff>
        </xdr:from>
        <xdr:to>
          <xdr:col>2</xdr:col>
          <xdr:colOff>19050</xdr:colOff>
          <xdr:row>103</xdr:row>
          <xdr:rowOff>190500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104</xdr:row>
          <xdr:rowOff>19050</xdr:rowOff>
        </xdr:from>
        <xdr:to>
          <xdr:col>2</xdr:col>
          <xdr:colOff>19050</xdr:colOff>
          <xdr:row>105</xdr:row>
          <xdr:rowOff>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105</xdr:row>
          <xdr:rowOff>19050</xdr:rowOff>
        </xdr:from>
        <xdr:to>
          <xdr:col>2</xdr:col>
          <xdr:colOff>19050</xdr:colOff>
          <xdr:row>106</xdr:row>
          <xdr:rowOff>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106</xdr:row>
          <xdr:rowOff>19050</xdr:rowOff>
        </xdr:from>
        <xdr:to>
          <xdr:col>2</xdr:col>
          <xdr:colOff>19050</xdr:colOff>
          <xdr:row>106</xdr:row>
          <xdr:rowOff>190500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107</xdr:row>
          <xdr:rowOff>19050</xdr:rowOff>
        </xdr:from>
        <xdr:to>
          <xdr:col>2</xdr:col>
          <xdr:colOff>19050</xdr:colOff>
          <xdr:row>107</xdr:row>
          <xdr:rowOff>190500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112</xdr:row>
          <xdr:rowOff>19050</xdr:rowOff>
        </xdr:from>
        <xdr:to>
          <xdr:col>2</xdr:col>
          <xdr:colOff>19050</xdr:colOff>
          <xdr:row>113</xdr:row>
          <xdr:rowOff>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113</xdr:row>
          <xdr:rowOff>19050</xdr:rowOff>
        </xdr:from>
        <xdr:to>
          <xdr:col>2</xdr:col>
          <xdr:colOff>19050</xdr:colOff>
          <xdr:row>114</xdr:row>
          <xdr:rowOff>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114</xdr:row>
          <xdr:rowOff>19050</xdr:rowOff>
        </xdr:from>
        <xdr:to>
          <xdr:col>2</xdr:col>
          <xdr:colOff>19050</xdr:colOff>
          <xdr:row>114</xdr:row>
          <xdr:rowOff>190500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129</xdr:row>
          <xdr:rowOff>19050</xdr:rowOff>
        </xdr:from>
        <xdr:to>
          <xdr:col>2</xdr:col>
          <xdr:colOff>19050</xdr:colOff>
          <xdr:row>130</xdr:row>
          <xdr:rowOff>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130</xdr:row>
          <xdr:rowOff>19050</xdr:rowOff>
        </xdr:from>
        <xdr:to>
          <xdr:col>2</xdr:col>
          <xdr:colOff>19050</xdr:colOff>
          <xdr:row>131</xdr:row>
          <xdr:rowOff>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131</xdr:row>
          <xdr:rowOff>19050</xdr:rowOff>
        </xdr:from>
        <xdr:to>
          <xdr:col>2</xdr:col>
          <xdr:colOff>19050</xdr:colOff>
          <xdr:row>131</xdr:row>
          <xdr:rowOff>190500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132</xdr:row>
          <xdr:rowOff>19050</xdr:rowOff>
        </xdr:from>
        <xdr:to>
          <xdr:col>2</xdr:col>
          <xdr:colOff>19050</xdr:colOff>
          <xdr:row>133</xdr:row>
          <xdr:rowOff>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134</xdr:row>
          <xdr:rowOff>19050</xdr:rowOff>
        </xdr:from>
        <xdr:to>
          <xdr:col>2</xdr:col>
          <xdr:colOff>19050</xdr:colOff>
          <xdr:row>135</xdr:row>
          <xdr:rowOff>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135</xdr:row>
          <xdr:rowOff>19050</xdr:rowOff>
        </xdr:from>
        <xdr:to>
          <xdr:col>2</xdr:col>
          <xdr:colOff>19050</xdr:colOff>
          <xdr:row>136</xdr:row>
          <xdr:rowOff>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136</xdr:row>
          <xdr:rowOff>19050</xdr:rowOff>
        </xdr:from>
        <xdr:to>
          <xdr:col>2</xdr:col>
          <xdr:colOff>19050</xdr:colOff>
          <xdr:row>137</xdr:row>
          <xdr:rowOff>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137</xdr:row>
          <xdr:rowOff>19050</xdr:rowOff>
        </xdr:from>
        <xdr:to>
          <xdr:col>2</xdr:col>
          <xdr:colOff>19050</xdr:colOff>
          <xdr:row>137</xdr:row>
          <xdr:rowOff>190500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139</xdr:row>
          <xdr:rowOff>19050</xdr:rowOff>
        </xdr:from>
        <xdr:to>
          <xdr:col>2</xdr:col>
          <xdr:colOff>19050</xdr:colOff>
          <xdr:row>140</xdr:row>
          <xdr:rowOff>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140</xdr:row>
          <xdr:rowOff>19050</xdr:rowOff>
        </xdr:from>
        <xdr:to>
          <xdr:col>2</xdr:col>
          <xdr:colOff>19050</xdr:colOff>
          <xdr:row>141</xdr:row>
          <xdr:rowOff>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141</xdr:row>
          <xdr:rowOff>19050</xdr:rowOff>
        </xdr:from>
        <xdr:to>
          <xdr:col>2</xdr:col>
          <xdr:colOff>19050</xdr:colOff>
          <xdr:row>142</xdr:row>
          <xdr:rowOff>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142</xdr:row>
          <xdr:rowOff>19050</xdr:rowOff>
        </xdr:from>
        <xdr:to>
          <xdr:col>2</xdr:col>
          <xdr:colOff>19050</xdr:colOff>
          <xdr:row>142</xdr:row>
          <xdr:rowOff>190500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144</xdr:row>
          <xdr:rowOff>19050</xdr:rowOff>
        </xdr:from>
        <xdr:to>
          <xdr:col>2</xdr:col>
          <xdr:colOff>19050</xdr:colOff>
          <xdr:row>145</xdr:row>
          <xdr:rowOff>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145</xdr:row>
          <xdr:rowOff>19050</xdr:rowOff>
        </xdr:from>
        <xdr:to>
          <xdr:col>2</xdr:col>
          <xdr:colOff>19050</xdr:colOff>
          <xdr:row>146</xdr:row>
          <xdr:rowOff>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146</xdr:row>
          <xdr:rowOff>19050</xdr:rowOff>
        </xdr:from>
        <xdr:to>
          <xdr:col>2</xdr:col>
          <xdr:colOff>19050</xdr:colOff>
          <xdr:row>147</xdr:row>
          <xdr:rowOff>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147</xdr:row>
          <xdr:rowOff>19050</xdr:rowOff>
        </xdr:from>
        <xdr:to>
          <xdr:col>2</xdr:col>
          <xdr:colOff>19050</xdr:colOff>
          <xdr:row>147</xdr:row>
          <xdr:rowOff>190500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162</xdr:row>
          <xdr:rowOff>19050</xdr:rowOff>
        </xdr:from>
        <xdr:to>
          <xdr:col>2</xdr:col>
          <xdr:colOff>19050</xdr:colOff>
          <xdr:row>163</xdr:row>
          <xdr:rowOff>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163</xdr:row>
          <xdr:rowOff>19050</xdr:rowOff>
        </xdr:from>
        <xdr:to>
          <xdr:col>2</xdr:col>
          <xdr:colOff>19050</xdr:colOff>
          <xdr:row>164</xdr:row>
          <xdr:rowOff>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164</xdr:row>
          <xdr:rowOff>19050</xdr:rowOff>
        </xdr:from>
        <xdr:to>
          <xdr:col>2</xdr:col>
          <xdr:colOff>19050</xdr:colOff>
          <xdr:row>165</xdr:row>
          <xdr:rowOff>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165</xdr:row>
          <xdr:rowOff>19050</xdr:rowOff>
        </xdr:from>
        <xdr:to>
          <xdr:col>2</xdr:col>
          <xdr:colOff>19050</xdr:colOff>
          <xdr:row>165</xdr:row>
          <xdr:rowOff>190500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167</xdr:row>
          <xdr:rowOff>19050</xdr:rowOff>
        </xdr:from>
        <xdr:to>
          <xdr:col>2</xdr:col>
          <xdr:colOff>19050</xdr:colOff>
          <xdr:row>167</xdr:row>
          <xdr:rowOff>190500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168</xdr:row>
          <xdr:rowOff>19050</xdr:rowOff>
        </xdr:from>
        <xdr:to>
          <xdr:col>2</xdr:col>
          <xdr:colOff>19050</xdr:colOff>
          <xdr:row>168</xdr:row>
          <xdr:rowOff>190500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169</xdr:row>
          <xdr:rowOff>19050</xdr:rowOff>
        </xdr:from>
        <xdr:to>
          <xdr:col>2</xdr:col>
          <xdr:colOff>19050</xdr:colOff>
          <xdr:row>170</xdr:row>
          <xdr:rowOff>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170</xdr:row>
          <xdr:rowOff>19050</xdr:rowOff>
        </xdr:from>
        <xdr:to>
          <xdr:col>2</xdr:col>
          <xdr:colOff>19050</xdr:colOff>
          <xdr:row>170</xdr:row>
          <xdr:rowOff>190500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172</xdr:row>
          <xdr:rowOff>19050</xdr:rowOff>
        </xdr:from>
        <xdr:to>
          <xdr:col>2</xdr:col>
          <xdr:colOff>19050</xdr:colOff>
          <xdr:row>173</xdr:row>
          <xdr:rowOff>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173</xdr:row>
          <xdr:rowOff>19050</xdr:rowOff>
        </xdr:from>
        <xdr:to>
          <xdr:col>2</xdr:col>
          <xdr:colOff>19050</xdr:colOff>
          <xdr:row>174</xdr:row>
          <xdr:rowOff>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174</xdr:row>
          <xdr:rowOff>19050</xdr:rowOff>
        </xdr:from>
        <xdr:to>
          <xdr:col>2</xdr:col>
          <xdr:colOff>19050</xdr:colOff>
          <xdr:row>174</xdr:row>
          <xdr:rowOff>190500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176</xdr:row>
          <xdr:rowOff>19050</xdr:rowOff>
        </xdr:from>
        <xdr:to>
          <xdr:col>2</xdr:col>
          <xdr:colOff>19050</xdr:colOff>
          <xdr:row>177</xdr:row>
          <xdr:rowOff>19050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177</xdr:row>
          <xdr:rowOff>19050</xdr:rowOff>
        </xdr:from>
        <xdr:to>
          <xdr:col>2</xdr:col>
          <xdr:colOff>19050</xdr:colOff>
          <xdr:row>177</xdr:row>
          <xdr:rowOff>190500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178</xdr:row>
          <xdr:rowOff>19050</xdr:rowOff>
        </xdr:from>
        <xdr:to>
          <xdr:col>2</xdr:col>
          <xdr:colOff>19050</xdr:colOff>
          <xdr:row>179</xdr:row>
          <xdr:rowOff>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179</xdr:row>
          <xdr:rowOff>19050</xdr:rowOff>
        </xdr:from>
        <xdr:to>
          <xdr:col>2</xdr:col>
          <xdr:colOff>19050</xdr:colOff>
          <xdr:row>179</xdr:row>
          <xdr:rowOff>190500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180</xdr:row>
          <xdr:rowOff>19050</xdr:rowOff>
        </xdr:from>
        <xdr:to>
          <xdr:col>2</xdr:col>
          <xdr:colOff>19050</xdr:colOff>
          <xdr:row>180</xdr:row>
          <xdr:rowOff>190500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193</xdr:row>
          <xdr:rowOff>19050</xdr:rowOff>
        </xdr:from>
        <xdr:to>
          <xdr:col>2</xdr:col>
          <xdr:colOff>19050</xdr:colOff>
          <xdr:row>194</xdr:row>
          <xdr:rowOff>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194</xdr:row>
          <xdr:rowOff>19050</xdr:rowOff>
        </xdr:from>
        <xdr:to>
          <xdr:col>2</xdr:col>
          <xdr:colOff>19050</xdr:colOff>
          <xdr:row>195</xdr:row>
          <xdr:rowOff>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195</xdr:row>
          <xdr:rowOff>19050</xdr:rowOff>
        </xdr:from>
        <xdr:to>
          <xdr:col>2</xdr:col>
          <xdr:colOff>19050</xdr:colOff>
          <xdr:row>196</xdr:row>
          <xdr:rowOff>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196</xdr:row>
          <xdr:rowOff>19050</xdr:rowOff>
        </xdr:from>
        <xdr:to>
          <xdr:col>2</xdr:col>
          <xdr:colOff>19050</xdr:colOff>
          <xdr:row>196</xdr:row>
          <xdr:rowOff>190500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198</xdr:row>
          <xdr:rowOff>19050</xdr:rowOff>
        </xdr:from>
        <xdr:to>
          <xdr:col>2</xdr:col>
          <xdr:colOff>19050</xdr:colOff>
          <xdr:row>199</xdr:row>
          <xdr:rowOff>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199</xdr:row>
          <xdr:rowOff>19050</xdr:rowOff>
        </xdr:from>
        <xdr:to>
          <xdr:col>2</xdr:col>
          <xdr:colOff>19050</xdr:colOff>
          <xdr:row>200</xdr:row>
          <xdr:rowOff>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201</xdr:row>
          <xdr:rowOff>19050</xdr:rowOff>
        </xdr:from>
        <xdr:to>
          <xdr:col>2</xdr:col>
          <xdr:colOff>19050</xdr:colOff>
          <xdr:row>201</xdr:row>
          <xdr:rowOff>190500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202</xdr:row>
          <xdr:rowOff>19050</xdr:rowOff>
        </xdr:from>
        <xdr:to>
          <xdr:col>2</xdr:col>
          <xdr:colOff>19050</xdr:colOff>
          <xdr:row>203</xdr:row>
          <xdr:rowOff>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203</xdr:row>
          <xdr:rowOff>19050</xdr:rowOff>
        </xdr:from>
        <xdr:to>
          <xdr:col>2</xdr:col>
          <xdr:colOff>19050</xdr:colOff>
          <xdr:row>204</xdr:row>
          <xdr:rowOff>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205</xdr:row>
          <xdr:rowOff>19050</xdr:rowOff>
        </xdr:from>
        <xdr:to>
          <xdr:col>2</xdr:col>
          <xdr:colOff>19050</xdr:colOff>
          <xdr:row>205</xdr:row>
          <xdr:rowOff>190500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206</xdr:row>
          <xdr:rowOff>19050</xdr:rowOff>
        </xdr:from>
        <xdr:to>
          <xdr:col>2</xdr:col>
          <xdr:colOff>19050</xdr:colOff>
          <xdr:row>207</xdr:row>
          <xdr:rowOff>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207</xdr:row>
          <xdr:rowOff>19050</xdr:rowOff>
        </xdr:from>
        <xdr:to>
          <xdr:col>2</xdr:col>
          <xdr:colOff>19050</xdr:colOff>
          <xdr:row>208</xdr:row>
          <xdr:rowOff>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208</xdr:row>
          <xdr:rowOff>19050</xdr:rowOff>
        </xdr:from>
        <xdr:to>
          <xdr:col>2</xdr:col>
          <xdr:colOff>19050</xdr:colOff>
          <xdr:row>208</xdr:row>
          <xdr:rowOff>190500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209</xdr:row>
          <xdr:rowOff>19050</xdr:rowOff>
        </xdr:from>
        <xdr:to>
          <xdr:col>2</xdr:col>
          <xdr:colOff>19050</xdr:colOff>
          <xdr:row>209</xdr:row>
          <xdr:rowOff>190500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211</xdr:row>
          <xdr:rowOff>19050</xdr:rowOff>
        </xdr:from>
        <xdr:to>
          <xdr:col>2</xdr:col>
          <xdr:colOff>19050</xdr:colOff>
          <xdr:row>211</xdr:row>
          <xdr:rowOff>190500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212</xdr:row>
          <xdr:rowOff>19050</xdr:rowOff>
        </xdr:from>
        <xdr:to>
          <xdr:col>2</xdr:col>
          <xdr:colOff>19050</xdr:colOff>
          <xdr:row>213</xdr:row>
          <xdr:rowOff>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213</xdr:row>
          <xdr:rowOff>19050</xdr:rowOff>
        </xdr:from>
        <xdr:to>
          <xdr:col>2</xdr:col>
          <xdr:colOff>19050</xdr:colOff>
          <xdr:row>214</xdr:row>
          <xdr:rowOff>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214</xdr:row>
          <xdr:rowOff>19050</xdr:rowOff>
        </xdr:from>
        <xdr:to>
          <xdr:col>2</xdr:col>
          <xdr:colOff>19050</xdr:colOff>
          <xdr:row>215</xdr:row>
          <xdr:rowOff>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227</xdr:row>
          <xdr:rowOff>19050</xdr:rowOff>
        </xdr:from>
        <xdr:to>
          <xdr:col>2</xdr:col>
          <xdr:colOff>19050</xdr:colOff>
          <xdr:row>228</xdr:row>
          <xdr:rowOff>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228</xdr:row>
          <xdr:rowOff>19050</xdr:rowOff>
        </xdr:from>
        <xdr:to>
          <xdr:col>2</xdr:col>
          <xdr:colOff>19050</xdr:colOff>
          <xdr:row>229</xdr:row>
          <xdr:rowOff>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229</xdr:row>
          <xdr:rowOff>19050</xdr:rowOff>
        </xdr:from>
        <xdr:to>
          <xdr:col>2</xdr:col>
          <xdr:colOff>19050</xdr:colOff>
          <xdr:row>230</xdr:row>
          <xdr:rowOff>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230</xdr:row>
          <xdr:rowOff>19050</xdr:rowOff>
        </xdr:from>
        <xdr:to>
          <xdr:col>2</xdr:col>
          <xdr:colOff>19050</xdr:colOff>
          <xdr:row>230</xdr:row>
          <xdr:rowOff>190500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232</xdr:row>
          <xdr:rowOff>19050</xdr:rowOff>
        </xdr:from>
        <xdr:to>
          <xdr:col>2</xdr:col>
          <xdr:colOff>19050</xdr:colOff>
          <xdr:row>233</xdr:row>
          <xdr:rowOff>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234</xdr:row>
          <xdr:rowOff>19050</xdr:rowOff>
        </xdr:from>
        <xdr:to>
          <xdr:col>2</xdr:col>
          <xdr:colOff>19050</xdr:colOff>
          <xdr:row>235</xdr:row>
          <xdr:rowOff>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235</xdr:row>
          <xdr:rowOff>19050</xdr:rowOff>
        </xdr:from>
        <xdr:to>
          <xdr:col>2</xdr:col>
          <xdr:colOff>19050</xdr:colOff>
          <xdr:row>236</xdr:row>
          <xdr:rowOff>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236</xdr:row>
          <xdr:rowOff>19050</xdr:rowOff>
        </xdr:from>
        <xdr:to>
          <xdr:col>2</xdr:col>
          <xdr:colOff>19050</xdr:colOff>
          <xdr:row>237</xdr:row>
          <xdr:rowOff>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237</xdr:row>
          <xdr:rowOff>19050</xdr:rowOff>
        </xdr:from>
        <xdr:to>
          <xdr:col>2</xdr:col>
          <xdr:colOff>19050</xdr:colOff>
          <xdr:row>237</xdr:row>
          <xdr:rowOff>190500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239</xdr:row>
          <xdr:rowOff>19050</xdr:rowOff>
        </xdr:from>
        <xdr:to>
          <xdr:col>2</xdr:col>
          <xdr:colOff>19050</xdr:colOff>
          <xdr:row>240</xdr:row>
          <xdr:rowOff>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240</xdr:row>
          <xdr:rowOff>19050</xdr:rowOff>
        </xdr:from>
        <xdr:to>
          <xdr:col>2</xdr:col>
          <xdr:colOff>19050</xdr:colOff>
          <xdr:row>241</xdr:row>
          <xdr:rowOff>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242</xdr:row>
          <xdr:rowOff>19050</xdr:rowOff>
        </xdr:from>
        <xdr:to>
          <xdr:col>2</xdr:col>
          <xdr:colOff>19050</xdr:colOff>
          <xdr:row>243</xdr:row>
          <xdr:rowOff>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243</xdr:row>
          <xdr:rowOff>19050</xdr:rowOff>
        </xdr:from>
        <xdr:to>
          <xdr:col>2</xdr:col>
          <xdr:colOff>19050</xdr:colOff>
          <xdr:row>244</xdr:row>
          <xdr:rowOff>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244</xdr:row>
          <xdr:rowOff>19050</xdr:rowOff>
        </xdr:from>
        <xdr:to>
          <xdr:col>2</xdr:col>
          <xdr:colOff>19050</xdr:colOff>
          <xdr:row>245</xdr:row>
          <xdr:rowOff>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246</xdr:row>
          <xdr:rowOff>19050</xdr:rowOff>
        </xdr:from>
        <xdr:to>
          <xdr:col>2</xdr:col>
          <xdr:colOff>19050</xdr:colOff>
          <xdr:row>247</xdr:row>
          <xdr:rowOff>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247</xdr:row>
          <xdr:rowOff>19050</xdr:rowOff>
        </xdr:from>
        <xdr:to>
          <xdr:col>2</xdr:col>
          <xdr:colOff>19050</xdr:colOff>
          <xdr:row>248</xdr:row>
          <xdr:rowOff>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248</xdr:row>
          <xdr:rowOff>19050</xdr:rowOff>
        </xdr:from>
        <xdr:to>
          <xdr:col>2</xdr:col>
          <xdr:colOff>19050</xdr:colOff>
          <xdr:row>249</xdr:row>
          <xdr:rowOff>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250</xdr:row>
          <xdr:rowOff>19050</xdr:rowOff>
        </xdr:from>
        <xdr:to>
          <xdr:col>2</xdr:col>
          <xdr:colOff>19050</xdr:colOff>
          <xdr:row>251</xdr:row>
          <xdr:rowOff>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251</xdr:row>
          <xdr:rowOff>19050</xdr:rowOff>
        </xdr:from>
        <xdr:to>
          <xdr:col>2</xdr:col>
          <xdr:colOff>19050</xdr:colOff>
          <xdr:row>252</xdr:row>
          <xdr:rowOff>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265</xdr:row>
          <xdr:rowOff>19050</xdr:rowOff>
        </xdr:from>
        <xdr:to>
          <xdr:col>2</xdr:col>
          <xdr:colOff>19050</xdr:colOff>
          <xdr:row>266</xdr:row>
          <xdr:rowOff>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266</xdr:row>
          <xdr:rowOff>19050</xdr:rowOff>
        </xdr:from>
        <xdr:to>
          <xdr:col>2</xdr:col>
          <xdr:colOff>19050</xdr:colOff>
          <xdr:row>266</xdr:row>
          <xdr:rowOff>190500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267</xdr:row>
          <xdr:rowOff>19050</xdr:rowOff>
        </xdr:from>
        <xdr:to>
          <xdr:col>2</xdr:col>
          <xdr:colOff>19050</xdr:colOff>
          <xdr:row>267</xdr:row>
          <xdr:rowOff>190500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268</xdr:row>
          <xdr:rowOff>19050</xdr:rowOff>
        </xdr:from>
        <xdr:to>
          <xdr:col>2</xdr:col>
          <xdr:colOff>19050</xdr:colOff>
          <xdr:row>268</xdr:row>
          <xdr:rowOff>190500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269</xdr:row>
          <xdr:rowOff>19050</xdr:rowOff>
        </xdr:from>
        <xdr:to>
          <xdr:col>2</xdr:col>
          <xdr:colOff>19050</xdr:colOff>
          <xdr:row>269</xdr:row>
          <xdr:rowOff>190500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271</xdr:row>
          <xdr:rowOff>19050</xdr:rowOff>
        </xdr:from>
        <xdr:to>
          <xdr:col>2</xdr:col>
          <xdr:colOff>19050</xdr:colOff>
          <xdr:row>272</xdr:row>
          <xdr:rowOff>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272</xdr:row>
          <xdr:rowOff>19050</xdr:rowOff>
        </xdr:from>
        <xdr:to>
          <xdr:col>2</xdr:col>
          <xdr:colOff>19050</xdr:colOff>
          <xdr:row>273</xdr:row>
          <xdr:rowOff>0</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274</xdr:row>
          <xdr:rowOff>19050</xdr:rowOff>
        </xdr:from>
        <xdr:to>
          <xdr:col>2</xdr:col>
          <xdr:colOff>19050</xdr:colOff>
          <xdr:row>275</xdr:row>
          <xdr:rowOff>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275</xdr:row>
          <xdr:rowOff>19050</xdr:rowOff>
        </xdr:from>
        <xdr:to>
          <xdr:col>2</xdr:col>
          <xdr:colOff>19050</xdr:colOff>
          <xdr:row>276</xdr:row>
          <xdr:rowOff>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277</xdr:row>
          <xdr:rowOff>19050</xdr:rowOff>
        </xdr:from>
        <xdr:to>
          <xdr:col>2</xdr:col>
          <xdr:colOff>19050</xdr:colOff>
          <xdr:row>278</xdr:row>
          <xdr:rowOff>0</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278</xdr:row>
          <xdr:rowOff>19050</xdr:rowOff>
        </xdr:from>
        <xdr:to>
          <xdr:col>2</xdr:col>
          <xdr:colOff>19050</xdr:colOff>
          <xdr:row>279</xdr:row>
          <xdr:rowOff>0</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279</xdr:row>
          <xdr:rowOff>19050</xdr:rowOff>
        </xdr:from>
        <xdr:to>
          <xdr:col>2</xdr:col>
          <xdr:colOff>19050</xdr:colOff>
          <xdr:row>280</xdr:row>
          <xdr:rowOff>0</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280</xdr:row>
          <xdr:rowOff>19050</xdr:rowOff>
        </xdr:from>
        <xdr:to>
          <xdr:col>2</xdr:col>
          <xdr:colOff>19050</xdr:colOff>
          <xdr:row>280</xdr:row>
          <xdr:rowOff>190500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281</xdr:row>
          <xdr:rowOff>19050</xdr:rowOff>
        </xdr:from>
        <xdr:to>
          <xdr:col>2</xdr:col>
          <xdr:colOff>19050</xdr:colOff>
          <xdr:row>281</xdr:row>
          <xdr:rowOff>190500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62"/>
  <sheetViews>
    <sheetView showGridLines="0" tabSelected="1" view="pageLayout" zoomScaleNormal="100" workbookViewId="0">
      <selection activeCell="N7" sqref="N7:AC7"/>
    </sheetView>
  </sheetViews>
  <sheetFormatPr defaultColWidth="1.7265625" defaultRowHeight="14.5" x14ac:dyDescent="0.35"/>
  <cols>
    <col min="1" max="44" width="1.7265625" style="1"/>
    <col min="45" max="45" width="1.7265625" style="1" customWidth="1"/>
    <col min="46" max="67" width="1.7265625" style="1"/>
    <col min="68" max="68" width="1.7265625" style="1" customWidth="1"/>
    <col min="69" max="69" width="2" style="1" bestFit="1" customWidth="1"/>
    <col min="70" max="71" width="1.7265625" style="1" customWidth="1"/>
    <col min="72" max="94" width="1.7265625" style="1"/>
    <col min="95" max="96" width="2" style="1" bestFit="1" customWidth="1"/>
    <col min="97" max="16384" width="1.7265625" style="1"/>
  </cols>
  <sheetData>
    <row r="1" spans="1:74" x14ac:dyDescent="0.35">
      <c r="A1" s="82"/>
      <c r="B1" s="83"/>
      <c r="C1" s="83"/>
      <c r="D1" s="83"/>
      <c r="E1" s="83"/>
      <c r="F1" s="83"/>
      <c r="G1" s="83"/>
      <c r="H1" s="83"/>
      <c r="I1" s="83"/>
      <c r="J1" s="83"/>
      <c r="K1" s="83"/>
      <c r="L1" s="83"/>
      <c r="M1" s="83"/>
      <c r="N1" s="83"/>
      <c r="O1" s="83"/>
      <c r="P1" s="83"/>
      <c r="Q1" s="83"/>
      <c r="R1" s="83"/>
      <c r="S1" s="83"/>
      <c r="T1" s="83" t="s">
        <v>0</v>
      </c>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7" t="s">
        <v>35</v>
      </c>
      <c r="BD1" s="87"/>
      <c r="BE1" s="87"/>
      <c r="BF1" s="87"/>
      <c r="BG1" s="87"/>
      <c r="BH1" s="87"/>
      <c r="BI1" s="87"/>
      <c r="BJ1" s="87"/>
      <c r="BK1" s="87"/>
      <c r="BL1" s="87"/>
      <c r="BM1" s="87"/>
      <c r="BN1" s="87"/>
      <c r="BO1" s="87"/>
      <c r="BP1" s="87"/>
      <c r="BQ1" s="87"/>
      <c r="BR1" s="87"/>
      <c r="BS1" s="87"/>
      <c r="BT1" s="87"/>
      <c r="BU1" s="88"/>
    </row>
    <row r="2" spans="1:74" x14ac:dyDescent="0.35">
      <c r="A2" s="84"/>
      <c r="B2" s="85"/>
      <c r="C2" s="85"/>
      <c r="D2" s="85"/>
      <c r="E2" s="85"/>
      <c r="F2" s="85"/>
      <c r="G2" s="85"/>
      <c r="H2" s="85"/>
      <c r="I2" s="85"/>
      <c r="J2" s="85"/>
      <c r="K2" s="85"/>
      <c r="L2" s="85"/>
      <c r="M2" s="85"/>
      <c r="N2" s="85"/>
      <c r="O2" s="85"/>
      <c r="P2" s="85"/>
      <c r="Q2" s="85"/>
      <c r="R2" s="85"/>
      <c r="S2" s="85"/>
      <c r="T2" s="85" t="s">
        <v>5</v>
      </c>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9" t="s">
        <v>4</v>
      </c>
      <c r="BD2" s="89"/>
      <c r="BE2" s="89"/>
      <c r="BF2" s="89"/>
      <c r="BG2" s="89"/>
      <c r="BH2" s="89"/>
      <c r="BI2" s="89"/>
      <c r="BJ2" s="89"/>
      <c r="BK2" s="89"/>
      <c r="BL2" s="89"/>
      <c r="BM2" s="89"/>
      <c r="BN2" s="89"/>
      <c r="BO2" s="89"/>
      <c r="BP2" s="94" t="s">
        <v>201</v>
      </c>
      <c r="BQ2" s="94"/>
      <c r="BR2" s="94"/>
      <c r="BS2" s="94"/>
      <c r="BT2" s="94"/>
      <c r="BU2" s="95"/>
    </row>
    <row r="3" spans="1:74" x14ac:dyDescent="0.35">
      <c r="A3" s="84"/>
      <c r="B3" s="85"/>
      <c r="C3" s="85"/>
      <c r="D3" s="85"/>
      <c r="E3" s="85"/>
      <c r="F3" s="85"/>
      <c r="G3" s="85"/>
      <c r="H3" s="85"/>
      <c r="I3" s="85"/>
      <c r="J3" s="85"/>
      <c r="K3" s="85"/>
      <c r="L3" s="85"/>
      <c r="M3" s="85"/>
      <c r="N3" s="85"/>
      <c r="O3" s="85"/>
      <c r="P3" s="85"/>
      <c r="Q3" s="85"/>
      <c r="R3" s="85"/>
      <c r="S3" s="85"/>
      <c r="T3" s="86" t="s">
        <v>6</v>
      </c>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9" t="s">
        <v>3</v>
      </c>
      <c r="BD3" s="89"/>
      <c r="BE3" s="89"/>
      <c r="BF3" s="89"/>
      <c r="BG3" s="89"/>
      <c r="BH3" s="89"/>
      <c r="BI3" s="89"/>
      <c r="BJ3" s="89"/>
      <c r="BK3" s="89"/>
      <c r="BL3" s="89"/>
      <c r="BM3" s="89"/>
      <c r="BN3" s="89"/>
      <c r="BO3" s="89"/>
      <c r="BP3" s="85">
        <v>1</v>
      </c>
      <c r="BQ3" s="85"/>
      <c r="BR3" s="85" t="s">
        <v>1</v>
      </c>
      <c r="BS3" s="85"/>
      <c r="BT3" s="85">
        <v>10</v>
      </c>
      <c r="BU3" s="96"/>
    </row>
    <row r="4" spans="1:74" ht="15.75" customHeight="1" x14ac:dyDescent="0.45">
      <c r="A4" s="79" t="s">
        <v>36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1"/>
    </row>
    <row r="5" spans="1:74" ht="5.15" customHeight="1" x14ac:dyDescent="0.45">
      <c r="A5" s="39"/>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1"/>
    </row>
    <row r="6" spans="1:74" ht="8.15" customHeight="1" x14ac:dyDescent="0.35">
      <c r="A6" s="2"/>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5"/>
    </row>
    <row r="7" spans="1:74" x14ac:dyDescent="0.35">
      <c r="A7" s="2"/>
      <c r="B7" s="7" t="s">
        <v>7</v>
      </c>
      <c r="C7" s="8"/>
      <c r="D7" s="8"/>
      <c r="E7" s="8"/>
      <c r="F7" s="8"/>
      <c r="G7" s="8"/>
      <c r="H7" s="8"/>
      <c r="I7" s="8"/>
      <c r="J7" s="8"/>
      <c r="K7" s="8"/>
      <c r="L7" s="8"/>
      <c r="M7" s="9"/>
      <c r="N7" s="93"/>
      <c r="O7" s="93"/>
      <c r="P7" s="93"/>
      <c r="Q7" s="93"/>
      <c r="R7" s="93"/>
      <c r="S7" s="93"/>
      <c r="T7" s="93"/>
      <c r="U7" s="93"/>
      <c r="V7" s="93"/>
      <c r="W7" s="93"/>
      <c r="X7" s="93"/>
      <c r="Y7" s="93"/>
      <c r="Z7" s="93"/>
      <c r="AA7" s="93"/>
      <c r="AB7" s="93"/>
      <c r="AC7" s="93"/>
      <c r="AD7" s="9"/>
      <c r="AE7" s="9" t="s">
        <v>8</v>
      </c>
      <c r="AF7" s="9"/>
      <c r="AG7" s="9"/>
      <c r="AH7" s="9"/>
      <c r="AI7" s="93"/>
      <c r="AJ7" s="93"/>
      <c r="AK7" s="93"/>
      <c r="AL7" s="93"/>
      <c r="AM7" s="93"/>
      <c r="AN7" s="93"/>
      <c r="AO7" s="93"/>
      <c r="AP7" s="93"/>
      <c r="AQ7" s="93"/>
      <c r="AR7" s="93"/>
      <c r="AS7" s="93"/>
      <c r="AT7" s="93"/>
      <c r="AU7" s="93"/>
      <c r="AV7" s="93"/>
      <c r="AW7" s="93"/>
      <c r="AX7" s="93"/>
      <c r="AY7" s="93"/>
      <c r="AZ7" s="93"/>
      <c r="BA7" s="9"/>
      <c r="BB7" s="9" t="s">
        <v>9</v>
      </c>
      <c r="BC7" s="9"/>
      <c r="BD7" s="9"/>
      <c r="BE7" s="93"/>
      <c r="BF7" s="93"/>
      <c r="BG7" s="93"/>
      <c r="BH7" s="93"/>
      <c r="BI7" s="93"/>
      <c r="BJ7" s="93"/>
      <c r="BK7" s="93"/>
      <c r="BL7" s="93"/>
      <c r="BM7" s="93"/>
      <c r="BN7" s="93"/>
      <c r="BO7" s="93"/>
      <c r="BP7" s="93"/>
      <c r="BQ7" s="93"/>
      <c r="BR7" s="93"/>
      <c r="BS7" s="93"/>
      <c r="BT7" s="93"/>
      <c r="BU7" s="133"/>
    </row>
    <row r="8" spans="1:74" s="14" customFormat="1" ht="10.5" x14ac:dyDescent="0.25">
      <c r="A8" s="10"/>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3"/>
    </row>
    <row r="9" spans="1:74" x14ac:dyDescent="0.35">
      <c r="A9" s="2"/>
      <c r="B9" s="7" t="s">
        <v>10</v>
      </c>
      <c r="C9" s="8"/>
      <c r="D9" s="8"/>
      <c r="E9" s="8"/>
      <c r="F9" s="9"/>
      <c r="G9" s="93"/>
      <c r="H9" s="93"/>
      <c r="I9" s="93"/>
      <c r="J9" s="93"/>
      <c r="K9" s="93"/>
      <c r="L9" s="93"/>
      <c r="M9" s="93"/>
      <c r="N9" s="93"/>
      <c r="O9" s="93"/>
      <c r="P9" s="93"/>
      <c r="Q9" s="93"/>
      <c r="R9" s="93"/>
      <c r="S9" s="93"/>
      <c r="T9" s="93"/>
      <c r="U9" s="93"/>
      <c r="V9" s="93"/>
      <c r="W9" s="93"/>
      <c r="X9" s="93"/>
      <c r="Y9" s="93"/>
      <c r="Z9" s="93"/>
      <c r="AA9" s="93"/>
      <c r="AB9" s="93"/>
      <c r="AC9" s="93"/>
      <c r="AD9" s="8"/>
      <c r="AE9" s="8" t="s">
        <v>11</v>
      </c>
      <c r="AF9" s="8"/>
      <c r="AG9" s="8"/>
      <c r="AH9" s="8"/>
      <c r="AI9" s="93"/>
      <c r="AJ9" s="93"/>
      <c r="AK9" s="93"/>
      <c r="AL9" s="93"/>
      <c r="AM9" s="93"/>
      <c r="AN9" s="93"/>
      <c r="AO9" s="93"/>
      <c r="AP9" s="93"/>
      <c r="AQ9" s="93"/>
      <c r="AR9" s="93"/>
      <c r="AS9" s="93"/>
      <c r="AT9" s="93"/>
      <c r="AU9" s="93"/>
      <c r="AV9" s="93"/>
      <c r="AW9" s="93"/>
      <c r="AX9" s="93"/>
      <c r="AY9" s="93"/>
      <c r="AZ9" s="93"/>
      <c r="BA9" s="8"/>
      <c r="BB9" s="8" t="s">
        <v>12</v>
      </c>
      <c r="BC9" s="8"/>
      <c r="BD9" s="8"/>
      <c r="BE9" s="8"/>
      <c r="BF9" s="8"/>
      <c r="BG9" s="134"/>
      <c r="BH9" s="134"/>
      <c r="BI9" s="134"/>
      <c r="BJ9" s="134"/>
      <c r="BK9" s="134"/>
      <c r="BL9" s="134"/>
      <c r="BM9" s="134"/>
      <c r="BN9" s="134"/>
      <c r="BO9" s="134"/>
      <c r="BP9" s="134"/>
      <c r="BQ9" s="134"/>
      <c r="BR9" s="134"/>
      <c r="BS9" s="134"/>
      <c r="BT9" s="134"/>
      <c r="BU9" s="135"/>
    </row>
    <row r="10" spans="1:74" s="14" customFormat="1" ht="10.5" x14ac:dyDescent="0.25">
      <c r="A10" s="10"/>
      <c r="B10" s="11"/>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3"/>
    </row>
    <row r="11" spans="1:74" x14ac:dyDescent="0.35">
      <c r="A11" s="2"/>
      <c r="B11" s="15" t="s">
        <v>13</v>
      </c>
      <c r="C11" s="16"/>
      <c r="D11" s="16"/>
      <c r="E11" s="16"/>
      <c r="F11" s="16"/>
      <c r="G11" s="16"/>
      <c r="H11" s="16"/>
      <c r="I11" s="16"/>
      <c r="J11" s="16"/>
      <c r="K11" s="16"/>
      <c r="L11" s="17"/>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7"/>
    </row>
    <row r="12" spans="1:74" x14ac:dyDescent="0.35">
      <c r="A12" s="18"/>
      <c r="B12" s="15"/>
      <c r="C12" s="16"/>
      <c r="D12" s="16"/>
      <c r="E12" s="16"/>
      <c r="F12" s="16"/>
      <c r="G12" s="16"/>
      <c r="H12" s="16"/>
      <c r="I12" s="16"/>
      <c r="J12" s="16"/>
      <c r="K12" s="16"/>
      <c r="L12" s="17"/>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7"/>
    </row>
    <row r="13" spans="1:74" s="14" customFormat="1" ht="10.5" x14ac:dyDescent="0.25">
      <c r="A13" s="10"/>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3"/>
    </row>
    <row r="14" spans="1:74" x14ac:dyDescent="0.35">
      <c r="A14" s="2"/>
      <c r="B14" s="7" t="s">
        <v>14</v>
      </c>
      <c r="C14" s="8"/>
      <c r="D14" s="8"/>
      <c r="E14" s="8"/>
      <c r="F14" s="8"/>
      <c r="G14" s="8"/>
      <c r="H14" s="8"/>
      <c r="I14" s="8"/>
      <c r="J14" s="8"/>
      <c r="K14" s="9"/>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133"/>
    </row>
    <row r="15" spans="1:74" s="14" customFormat="1" ht="10.5" x14ac:dyDescent="0.25">
      <c r="A15" s="10"/>
      <c r="B15" s="11"/>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3"/>
    </row>
    <row r="16" spans="1:74" x14ac:dyDescent="0.35">
      <c r="A16" s="2"/>
      <c r="B16" s="7" t="s">
        <v>15</v>
      </c>
      <c r="C16" s="8"/>
      <c r="D16" s="8"/>
      <c r="E16" s="8"/>
      <c r="F16" s="8"/>
      <c r="G16" s="19"/>
      <c r="H16" s="109"/>
      <c r="I16" s="109"/>
      <c r="J16" s="109"/>
      <c r="K16" s="109"/>
      <c r="L16" s="109"/>
      <c r="M16" s="109"/>
      <c r="N16" s="109"/>
      <c r="O16" s="109"/>
      <c r="P16" s="109"/>
      <c r="Q16" s="8"/>
      <c r="R16" s="8"/>
      <c r="S16" s="8" t="s">
        <v>16</v>
      </c>
      <c r="T16" s="9"/>
      <c r="U16" s="9"/>
      <c r="V16" s="8"/>
      <c r="W16" s="8"/>
      <c r="X16" s="8"/>
      <c r="Y16" s="19"/>
      <c r="Z16" s="19"/>
      <c r="AA16" s="109"/>
      <c r="AB16" s="109"/>
      <c r="AC16" s="109"/>
      <c r="AD16" s="109"/>
      <c r="AE16" s="109"/>
      <c r="AF16" s="109"/>
      <c r="AG16" s="109"/>
      <c r="AH16" s="109"/>
      <c r="AI16" s="109"/>
      <c r="AJ16" s="61"/>
      <c r="AK16" s="61"/>
      <c r="AL16" s="8" t="s">
        <v>198</v>
      </c>
      <c r="AM16" s="8"/>
      <c r="AN16" s="9"/>
      <c r="AO16" s="9"/>
      <c r="AP16" s="9"/>
      <c r="AQ16" s="9"/>
      <c r="AR16" s="9"/>
      <c r="AS16" s="19"/>
      <c r="AT16" s="19"/>
      <c r="AU16" s="19"/>
      <c r="AV16" s="109"/>
      <c r="AW16" s="109"/>
      <c r="AX16" s="109"/>
      <c r="AY16" s="109"/>
      <c r="AZ16" s="109"/>
      <c r="BA16" s="109"/>
      <c r="BB16" s="109"/>
      <c r="BC16" s="8"/>
      <c r="BD16" s="8"/>
      <c r="BE16" s="9" t="s">
        <v>17</v>
      </c>
      <c r="BF16" s="8"/>
      <c r="BG16" s="9"/>
      <c r="BH16" s="9"/>
      <c r="BI16" s="9"/>
      <c r="BJ16" s="9"/>
      <c r="BK16" s="19"/>
      <c r="BL16" s="19"/>
      <c r="BM16" s="109"/>
      <c r="BN16" s="109"/>
      <c r="BO16" s="109"/>
      <c r="BP16" s="109"/>
      <c r="BQ16" s="109"/>
      <c r="BR16" s="109"/>
      <c r="BS16" s="109"/>
      <c r="BT16" s="109"/>
      <c r="BU16" s="110"/>
      <c r="BV16" s="20"/>
    </row>
    <row r="17" spans="1:73" ht="8.15" customHeight="1" x14ac:dyDescent="0.35">
      <c r="A17" s="2"/>
      <c r="B17" s="21"/>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3"/>
    </row>
    <row r="18" spans="1:73" s="27" customFormat="1" ht="5.15" customHeight="1" x14ac:dyDescent="0.15">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6"/>
    </row>
    <row r="19" spans="1:73" x14ac:dyDescent="0.35">
      <c r="A19" s="28" t="s">
        <v>18</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6"/>
    </row>
    <row r="20" spans="1:73" s="27" customFormat="1" ht="5.15" customHeight="1" x14ac:dyDescent="0.15">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6"/>
    </row>
    <row r="21" spans="1:73" ht="13" customHeight="1" x14ac:dyDescent="0.35">
      <c r="A21" s="30" t="s">
        <v>21</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2"/>
    </row>
    <row r="22" spans="1:73" ht="13" customHeight="1" x14ac:dyDescent="0.35">
      <c r="A22" s="30" t="s">
        <v>22</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2"/>
    </row>
    <row r="23" spans="1:73" ht="13" customHeight="1" x14ac:dyDescent="0.35">
      <c r="A23" s="30" t="s">
        <v>23</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2"/>
    </row>
    <row r="24" spans="1:73" ht="13" customHeight="1" x14ac:dyDescent="0.35">
      <c r="A24" s="30" t="s">
        <v>24</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2"/>
    </row>
    <row r="25" spans="1:73" ht="13" customHeight="1" x14ac:dyDescent="0.35">
      <c r="A25" s="30" t="s">
        <v>25</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2"/>
    </row>
    <row r="26" spans="1:73" ht="13" customHeight="1" x14ac:dyDescent="0.35">
      <c r="A26" s="30" t="s">
        <v>26</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2"/>
    </row>
    <row r="27" spans="1:73" ht="13" customHeight="1" x14ac:dyDescent="0.35">
      <c r="A27" s="30" t="s">
        <v>27</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2"/>
    </row>
    <row r="28" spans="1:73" ht="13" customHeight="1" x14ac:dyDescent="0.35">
      <c r="A28" s="30" t="s">
        <v>28</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2"/>
    </row>
    <row r="29" spans="1:73" ht="13" customHeight="1" x14ac:dyDescent="0.35">
      <c r="A29" s="30" t="s">
        <v>29</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2"/>
    </row>
    <row r="30" spans="1:73" ht="13" customHeight="1" x14ac:dyDescent="0.35">
      <c r="A30" s="30" t="s">
        <v>30</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2"/>
    </row>
    <row r="31" spans="1:73" ht="13" customHeight="1" x14ac:dyDescent="0.35">
      <c r="A31" s="30" t="s">
        <v>200</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2"/>
    </row>
    <row r="32" spans="1:73" ht="13" customHeight="1" x14ac:dyDescent="0.35">
      <c r="A32" s="30" t="s">
        <v>199</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2"/>
    </row>
    <row r="33" spans="1:73" ht="13" customHeight="1" x14ac:dyDescent="0.35">
      <c r="A33" s="111" t="s">
        <v>31</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3"/>
    </row>
    <row r="34" spans="1:73" ht="13" customHeight="1" x14ac:dyDescent="0.35">
      <c r="A34" s="11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3"/>
    </row>
    <row r="35" spans="1:73" ht="13" customHeight="1" x14ac:dyDescent="0.35">
      <c r="A35" s="114" t="s">
        <v>19</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6"/>
    </row>
    <row r="36" spans="1:73" ht="13" customHeight="1" x14ac:dyDescent="0.35">
      <c r="A36" s="111" t="s">
        <v>32</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3"/>
    </row>
    <row r="37" spans="1:73" ht="13" customHeight="1" x14ac:dyDescent="0.35">
      <c r="A37" s="11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3"/>
    </row>
    <row r="38" spans="1:73" ht="13" customHeight="1" x14ac:dyDescent="0.35">
      <c r="A38" s="111" t="s">
        <v>33</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3"/>
    </row>
    <row r="39" spans="1:73" ht="13" customHeight="1" x14ac:dyDescent="0.35">
      <c r="A39" s="11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3"/>
    </row>
    <row r="40" spans="1:73" ht="13" customHeight="1" x14ac:dyDescent="0.35">
      <c r="A40" s="111" t="s">
        <v>34</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3"/>
    </row>
    <row r="41" spans="1:73" ht="13" customHeight="1" x14ac:dyDescent="0.35">
      <c r="A41" s="111"/>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3"/>
    </row>
    <row r="42" spans="1:73" ht="13" customHeight="1" x14ac:dyDescent="0.35">
      <c r="A42" s="111"/>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3"/>
    </row>
    <row r="43" spans="1:73" ht="10" customHeight="1" x14ac:dyDescent="0.35">
      <c r="A43" s="33"/>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5"/>
    </row>
    <row r="44" spans="1:73" x14ac:dyDescent="0.35">
      <c r="A44" s="36" t="s">
        <v>20</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8"/>
    </row>
    <row r="45" spans="1:73" x14ac:dyDescent="0.35">
      <c r="A45" s="82"/>
      <c r="B45" s="83"/>
      <c r="C45" s="83"/>
      <c r="D45" s="83"/>
      <c r="E45" s="83"/>
      <c r="F45" s="83"/>
      <c r="G45" s="83"/>
      <c r="H45" s="83"/>
      <c r="I45" s="83"/>
      <c r="J45" s="83"/>
      <c r="K45" s="83"/>
      <c r="L45" s="83"/>
      <c r="M45" s="83"/>
      <c r="N45" s="83"/>
      <c r="O45" s="83"/>
      <c r="P45" s="83"/>
      <c r="Q45" s="83"/>
      <c r="R45" s="83"/>
      <c r="S45" s="83"/>
      <c r="T45" s="83" t="str">
        <f>T1</f>
        <v>KENTUCKY TRANSPORTATION CABINET</v>
      </c>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7" t="str">
        <f>BC1</f>
        <v>TC 58-40</v>
      </c>
      <c r="BD45" s="87"/>
      <c r="BE45" s="87"/>
      <c r="BF45" s="87"/>
      <c r="BG45" s="87"/>
      <c r="BH45" s="87"/>
      <c r="BI45" s="87"/>
      <c r="BJ45" s="87"/>
      <c r="BK45" s="87"/>
      <c r="BL45" s="87"/>
      <c r="BM45" s="87"/>
      <c r="BN45" s="87"/>
      <c r="BO45" s="87"/>
      <c r="BP45" s="87"/>
      <c r="BQ45" s="87"/>
      <c r="BR45" s="87"/>
      <c r="BS45" s="87"/>
      <c r="BT45" s="87"/>
      <c r="BU45" s="88"/>
    </row>
    <row r="46" spans="1:73" x14ac:dyDescent="0.35">
      <c r="A46" s="84"/>
      <c r="B46" s="85"/>
      <c r="C46" s="85"/>
      <c r="D46" s="85"/>
      <c r="E46" s="85"/>
      <c r="F46" s="85"/>
      <c r="G46" s="85"/>
      <c r="H46" s="85"/>
      <c r="I46" s="85"/>
      <c r="J46" s="85"/>
      <c r="K46" s="85"/>
      <c r="L46" s="85"/>
      <c r="M46" s="85"/>
      <c r="N46" s="85"/>
      <c r="O46" s="85"/>
      <c r="P46" s="85"/>
      <c r="Q46" s="85"/>
      <c r="R46" s="85"/>
      <c r="S46" s="85"/>
      <c r="T46" s="85" t="str">
        <f>T2</f>
        <v>Department of Highways</v>
      </c>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9" t="s">
        <v>4</v>
      </c>
      <c r="BD46" s="89"/>
      <c r="BE46" s="89"/>
      <c r="BF46" s="89"/>
      <c r="BG46" s="89"/>
      <c r="BH46" s="89"/>
      <c r="BI46" s="89"/>
      <c r="BJ46" s="89"/>
      <c r="BK46" s="89"/>
      <c r="BL46" s="89"/>
      <c r="BM46" s="89"/>
      <c r="BN46" s="89"/>
      <c r="BO46" s="89"/>
      <c r="BP46" s="90" t="str">
        <f>BP2</f>
        <v>01/2014</v>
      </c>
      <c r="BQ46" s="90"/>
      <c r="BR46" s="90"/>
      <c r="BS46" s="90"/>
      <c r="BT46" s="90"/>
      <c r="BU46" s="91"/>
    </row>
    <row r="47" spans="1:73" x14ac:dyDescent="0.35">
      <c r="A47" s="84"/>
      <c r="B47" s="85"/>
      <c r="C47" s="85"/>
      <c r="D47" s="85"/>
      <c r="E47" s="85"/>
      <c r="F47" s="85"/>
      <c r="G47" s="85"/>
      <c r="H47" s="85"/>
      <c r="I47" s="85"/>
      <c r="J47" s="85"/>
      <c r="K47" s="85"/>
      <c r="L47" s="85"/>
      <c r="M47" s="85"/>
      <c r="N47" s="85"/>
      <c r="O47" s="85"/>
      <c r="P47" s="85"/>
      <c r="Q47" s="85"/>
      <c r="R47" s="85"/>
      <c r="S47" s="85"/>
      <c r="T47" s="86" t="str">
        <f>T3</f>
        <v>DIVISION OF ENVIRONMENTAL ANALYSIS</v>
      </c>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9" t="s">
        <v>2</v>
      </c>
      <c r="BD47" s="89"/>
      <c r="BE47" s="89"/>
      <c r="BF47" s="89"/>
      <c r="BG47" s="89"/>
      <c r="BH47" s="89"/>
      <c r="BI47" s="89"/>
      <c r="BJ47" s="89"/>
      <c r="BK47" s="89"/>
      <c r="BL47" s="89"/>
      <c r="BM47" s="89"/>
      <c r="BN47" s="89"/>
      <c r="BO47" s="89"/>
      <c r="BP47" s="85">
        <f>BP3+1</f>
        <v>2</v>
      </c>
      <c r="BQ47" s="85"/>
      <c r="BR47" s="85" t="s">
        <v>1</v>
      </c>
      <c r="BS47" s="85"/>
      <c r="BT47" s="89">
        <f>BT3</f>
        <v>10</v>
      </c>
      <c r="BU47" s="92"/>
    </row>
    <row r="48" spans="1:73" ht="15.75" customHeight="1" thickBot="1" x14ac:dyDescent="0.5">
      <c r="A48" s="138" t="str">
        <f>A4</f>
        <v>FINDING OF NO SIGNIFICANT IMPACT (FONSI) - GUIDANCE AND ACCOUNTABILITY</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40"/>
    </row>
    <row r="49" spans="1:82" ht="13" customHeight="1" thickTop="1" x14ac:dyDescent="0.35">
      <c r="A49" s="117" t="s">
        <v>37</v>
      </c>
      <c r="B49" s="118"/>
      <c r="C49" s="117" t="s">
        <v>38</v>
      </c>
      <c r="D49" s="118"/>
      <c r="E49" s="117" t="s">
        <v>39</v>
      </c>
      <c r="F49" s="118"/>
      <c r="G49" s="121" t="s">
        <v>40</v>
      </c>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3"/>
      <c r="BP49" s="127" t="s">
        <v>41</v>
      </c>
      <c r="BQ49" s="128"/>
      <c r="BR49" s="128"/>
      <c r="BS49" s="128"/>
      <c r="BT49" s="128"/>
      <c r="BU49" s="129"/>
      <c r="BV49" s="42"/>
      <c r="BW49" s="42"/>
      <c r="BX49" s="42"/>
      <c r="BY49" s="42"/>
      <c r="BZ49" s="42"/>
      <c r="CA49" s="42"/>
      <c r="CB49" s="42"/>
      <c r="CC49" s="42"/>
      <c r="CD49" s="42"/>
    </row>
    <row r="50" spans="1:82" ht="13" customHeight="1" x14ac:dyDescent="0.35">
      <c r="A50" s="119"/>
      <c r="B50" s="120"/>
      <c r="C50" s="119"/>
      <c r="D50" s="120"/>
      <c r="E50" s="119"/>
      <c r="F50" s="120"/>
      <c r="G50" s="124"/>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6"/>
      <c r="BP50" s="130">
        <f>BG9</f>
        <v>0</v>
      </c>
      <c r="BQ50" s="131"/>
      <c r="BR50" s="131"/>
      <c r="BS50" s="131"/>
      <c r="BT50" s="131"/>
      <c r="BU50" s="132"/>
      <c r="BV50" s="42"/>
      <c r="BW50" s="42"/>
      <c r="BX50" s="42"/>
      <c r="BY50" s="42"/>
      <c r="BZ50" s="42"/>
      <c r="CA50" s="42"/>
      <c r="CB50" s="42"/>
      <c r="CC50" s="42"/>
      <c r="CD50" s="42"/>
    </row>
    <row r="51" spans="1:82" ht="13" customHeight="1" x14ac:dyDescent="0.35">
      <c r="A51" s="119"/>
      <c r="B51" s="120"/>
      <c r="C51" s="119"/>
      <c r="D51" s="120"/>
      <c r="E51" s="119"/>
      <c r="F51" s="120"/>
      <c r="G51" s="124"/>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6"/>
      <c r="BP51" s="43"/>
      <c r="BQ51" s="44"/>
      <c r="BR51" s="44"/>
      <c r="BS51" s="44"/>
      <c r="BT51" s="44"/>
      <c r="BU51" s="45"/>
      <c r="BV51" s="42"/>
      <c r="BW51" s="42"/>
      <c r="BX51" s="42"/>
      <c r="BY51" s="42"/>
      <c r="BZ51" s="42"/>
      <c r="CA51" s="42"/>
      <c r="CB51" s="42"/>
      <c r="CC51" s="42"/>
      <c r="CD51" s="42"/>
    </row>
    <row r="52" spans="1:82" ht="10" customHeight="1" thickBot="1" x14ac:dyDescent="0.4">
      <c r="A52" s="119"/>
      <c r="B52" s="120"/>
      <c r="C52" s="119"/>
      <c r="D52" s="120"/>
      <c r="E52" s="119"/>
      <c r="F52" s="120"/>
      <c r="G52" s="124"/>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6"/>
      <c r="BP52" s="43"/>
      <c r="BQ52" s="44"/>
      <c r="BR52" s="44"/>
      <c r="BS52" s="44"/>
      <c r="BT52" s="44"/>
      <c r="BU52" s="45"/>
      <c r="BV52" s="42"/>
      <c r="BW52" s="42"/>
      <c r="BX52" s="42"/>
      <c r="BY52" s="42"/>
      <c r="BZ52" s="42"/>
      <c r="CA52" s="42"/>
      <c r="CB52" s="42"/>
      <c r="CC52" s="42"/>
      <c r="CD52" s="42"/>
    </row>
    <row r="53" spans="1:82" ht="14.15" customHeight="1" thickTop="1" x14ac:dyDescent="0.35">
      <c r="A53" s="141" t="s">
        <v>42</v>
      </c>
      <c r="B53" s="142"/>
      <c r="C53" s="142"/>
      <c r="D53" s="142"/>
      <c r="E53" s="142"/>
      <c r="F53" s="143"/>
      <c r="G53" s="97" t="s">
        <v>43</v>
      </c>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103"/>
      <c r="BQ53" s="103"/>
      <c r="BR53" s="103"/>
      <c r="BS53" s="103"/>
      <c r="BT53" s="103"/>
      <c r="BU53" s="104"/>
      <c r="BV53" s="42"/>
      <c r="BW53" s="42"/>
      <c r="BX53" s="42"/>
      <c r="BY53" s="42"/>
      <c r="BZ53" s="42"/>
      <c r="CA53" s="42"/>
      <c r="CB53" s="42"/>
      <c r="CC53" s="42"/>
      <c r="CD53" s="42"/>
    </row>
    <row r="54" spans="1:82" ht="14.15" customHeight="1" x14ac:dyDescent="0.35">
      <c r="A54" s="144"/>
      <c r="B54" s="145"/>
      <c r="C54" s="145"/>
      <c r="D54" s="145"/>
      <c r="E54" s="145"/>
      <c r="F54" s="146"/>
      <c r="G54" s="99"/>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5"/>
      <c r="BQ54" s="105"/>
      <c r="BR54" s="105"/>
      <c r="BS54" s="105"/>
      <c r="BT54" s="105"/>
      <c r="BU54" s="106"/>
      <c r="BV54" s="42"/>
      <c r="BW54" s="42"/>
      <c r="BX54" s="42"/>
      <c r="BY54" s="42"/>
      <c r="BZ54" s="42"/>
      <c r="CA54" s="42"/>
      <c r="CB54" s="42"/>
      <c r="CC54" s="42"/>
      <c r="CD54" s="42"/>
    </row>
    <row r="55" spans="1:82" ht="9" customHeight="1" x14ac:dyDescent="0.35">
      <c r="A55" s="147"/>
      <c r="B55" s="148"/>
      <c r="C55" s="148"/>
      <c r="D55" s="148"/>
      <c r="E55" s="148"/>
      <c r="F55" s="149"/>
      <c r="G55" s="101"/>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7"/>
      <c r="BQ55" s="107"/>
      <c r="BR55" s="107"/>
      <c r="BS55" s="107"/>
      <c r="BT55" s="107"/>
      <c r="BU55" s="108"/>
      <c r="BV55" s="42"/>
      <c r="BW55" s="42"/>
      <c r="BX55" s="42"/>
      <c r="BY55" s="42"/>
      <c r="BZ55" s="42"/>
      <c r="CA55" s="42"/>
      <c r="CB55" s="42"/>
      <c r="CC55" s="42"/>
      <c r="CD55" s="42"/>
    </row>
    <row r="56" spans="1:82" x14ac:dyDescent="0.35">
      <c r="A56" s="159"/>
      <c r="B56" s="160"/>
      <c r="C56" s="161"/>
      <c r="D56" s="161"/>
      <c r="E56" s="161"/>
      <c r="F56" s="161"/>
      <c r="G56" s="156" t="s">
        <v>44</v>
      </c>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8"/>
      <c r="BV56" s="42"/>
      <c r="BW56" s="42"/>
      <c r="BX56" s="42"/>
      <c r="BY56" s="42"/>
      <c r="BZ56" s="42"/>
      <c r="CA56" s="42"/>
      <c r="CB56" s="42"/>
      <c r="CC56" s="42"/>
      <c r="CD56" s="42"/>
    </row>
    <row r="57" spans="1:82" x14ac:dyDescent="0.35">
      <c r="A57" s="159"/>
      <c r="B57" s="160"/>
      <c r="C57" s="161"/>
      <c r="D57" s="161"/>
      <c r="E57" s="161"/>
      <c r="F57" s="161"/>
      <c r="G57" s="156" t="s">
        <v>45</v>
      </c>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8"/>
      <c r="BV57" s="42"/>
      <c r="BW57" s="42"/>
      <c r="BX57" s="42"/>
      <c r="BY57" s="42"/>
      <c r="BZ57" s="42"/>
      <c r="CA57" s="42"/>
      <c r="CB57" s="42"/>
      <c r="CC57" s="42"/>
      <c r="CD57" s="42"/>
    </row>
    <row r="58" spans="1:82" x14ac:dyDescent="0.35">
      <c r="A58" s="159"/>
      <c r="B58" s="160"/>
      <c r="C58" s="161"/>
      <c r="D58" s="161"/>
      <c r="E58" s="161"/>
      <c r="F58" s="161"/>
      <c r="G58" s="156" t="s">
        <v>46</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8"/>
      <c r="BV58" s="42"/>
      <c r="BW58" s="42"/>
      <c r="BX58" s="42"/>
      <c r="BY58" s="42"/>
      <c r="BZ58" s="42"/>
      <c r="CA58" s="42"/>
      <c r="CB58" s="42"/>
      <c r="CC58" s="42"/>
      <c r="CD58" s="42"/>
    </row>
    <row r="59" spans="1:82" ht="29.25" customHeight="1" x14ac:dyDescent="0.35">
      <c r="A59" s="159"/>
      <c r="B59" s="160"/>
      <c r="C59" s="161"/>
      <c r="D59" s="161"/>
      <c r="E59" s="161"/>
      <c r="F59" s="161"/>
      <c r="G59" s="156" t="s">
        <v>54</v>
      </c>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8"/>
      <c r="BV59" s="42"/>
      <c r="BW59" s="42"/>
      <c r="BX59" s="42"/>
      <c r="BY59" s="42"/>
      <c r="BZ59" s="42"/>
      <c r="CA59" s="42"/>
      <c r="CB59" s="42"/>
      <c r="CC59" s="42"/>
      <c r="CD59" s="42"/>
    </row>
    <row r="60" spans="1:82" x14ac:dyDescent="0.35">
      <c r="A60" s="159"/>
      <c r="B60" s="160"/>
      <c r="C60" s="161"/>
      <c r="D60" s="161"/>
      <c r="E60" s="161"/>
      <c r="F60" s="161"/>
      <c r="G60" s="201" t="s">
        <v>55</v>
      </c>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3"/>
      <c r="BV60" s="42"/>
      <c r="BW60" s="42"/>
      <c r="BX60" s="42"/>
      <c r="BY60" s="42"/>
      <c r="BZ60" s="42"/>
      <c r="CA60" s="42"/>
      <c r="CB60" s="42"/>
      <c r="CC60" s="42"/>
      <c r="CD60" s="42"/>
    </row>
    <row r="61" spans="1:82" x14ac:dyDescent="0.35">
      <c r="A61" s="159"/>
      <c r="B61" s="160"/>
      <c r="C61" s="161"/>
      <c r="D61" s="161"/>
      <c r="E61" s="161"/>
      <c r="F61" s="161"/>
      <c r="G61" s="156" t="s">
        <v>47</v>
      </c>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8"/>
      <c r="BV61" s="42"/>
      <c r="BW61" s="42"/>
      <c r="BX61" s="42"/>
      <c r="BY61" s="42"/>
      <c r="BZ61" s="42"/>
      <c r="CA61" s="42"/>
      <c r="CB61" s="42"/>
      <c r="CC61" s="42"/>
      <c r="CD61" s="42"/>
    </row>
    <row r="62" spans="1:82" ht="15" thickBot="1" x14ac:dyDescent="0.4">
      <c r="A62" s="204"/>
      <c r="B62" s="205"/>
      <c r="C62" s="206"/>
      <c r="D62" s="206"/>
      <c r="E62" s="206"/>
      <c r="F62" s="206"/>
      <c r="G62" s="207" t="s">
        <v>48</v>
      </c>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9"/>
      <c r="BV62" s="42"/>
      <c r="BW62" s="42"/>
      <c r="BX62" s="42"/>
      <c r="BY62" s="42"/>
      <c r="BZ62" s="42"/>
      <c r="CA62" s="42"/>
      <c r="CB62" s="42"/>
      <c r="CC62" s="42"/>
      <c r="CD62" s="42"/>
    </row>
    <row r="63" spans="1:82" ht="14.15" customHeight="1" thickTop="1" x14ac:dyDescent="0.35">
      <c r="A63" s="195"/>
      <c r="B63" s="196"/>
      <c r="C63" s="196"/>
      <c r="D63" s="196"/>
      <c r="E63" s="196"/>
      <c r="F63" s="197"/>
      <c r="G63" s="97" t="s">
        <v>49</v>
      </c>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105"/>
      <c r="BQ63" s="105"/>
      <c r="BR63" s="105"/>
      <c r="BS63" s="105"/>
      <c r="BT63" s="105"/>
      <c r="BU63" s="106"/>
      <c r="BV63" s="42"/>
      <c r="BW63" s="42"/>
      <c r="BX63" s="42"/>
      <c r="BY63" s="42"/>
      <c r="BZ63" s="42"/>
      <c r="CA63" s="42"/>
      <c r="CB63" s="42"/>
      <c r="CC63" s="42"/>
      <c r="CD63" s="42"/>
    </row>
    <row r="64" spans="1:82" ht="14.15" customHeight="1" x14ac:dyDescent="0.35">
      <c r="A64" s="195"/>
      <c r="B64" s="196"/>
      <c r="C64" s="196"/>
      <c r="D64" s="196"/>
      <c r="E64" s="196"/>
      <c r="F64" s="197"/>
      <c r="G64" s="99"/>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5"/>
      <c r="BQ64" s="105"/>
      <c r="BR64" s="105"/>
      <c r="BS64" s="105"/>
      <c r="BT64" s="105"/>
      <c r="BU64" s="106"/>
      <c r="BV64" s="42"/>
      <c r="BW64" s="42"/>
      <c r="BX64" s="42"/>
      <c r="BY64" s="42"/>
      <c r="BZ64" s="42"/>
      <c r="CA64" s="42"/>
      <c r="CB64" s="42"/>
      <c r="CC64" s="42"/>
      <c r="CD64" s="42"/>
    </row>
    <row r="65" spans="1:82" ht="5" customHeight="1" x14ac:dyDescent="0.35">
      <c r="A65" s="198"/>
      <c r="B65" s="199"/>
      <c r="C65" s="199"/>
      <c r="D65" s="199"/>
      <c r="E65" s="199"/>
      <c r="F65" s="200"/>
      <c r="G65" s="101"/>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7"/>
      <c r="BQ65" s="107"/>
      <c r="BR65" s="107"/>
      <c r="BS65" s="107"/>
      <c r="BT65" s="107"/>
      <c r="BU65" s="108"/>
      <c r="BV65" s="42"/>
      <c r="BW65" s="42"/>
      <c r="BX65" s="42"/>
      <c r="BY65" s="42"/>
      <c r="BZ65" s="42"/>
      <c r="CA65" s="42"/>
      <c r="CB65" s="42"/>
      <c r="CC65" s="42"/>
      <c r="CD65" s="42"/>
    </row>
    <row r="66" spans="1:82" x14ac:dyDescent="0.35">
      <c r="A66" s="159"/>
      <c r="B66" s="160"/>
      <c r="C66" s="161"/>
      <c r="D66" s="161"/>
      <c r="E66" s="161"/>
      <c r="F66" s="161"/>
      <c r="G66" s="156" t="s">
        <v>50</v>
      </c>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8"/>
      <c r="BV66" s="42"/>
      <c r="BW66" s="42"/>
      <c r="BX66" s="42"/>
      <c r="BY66" s="42"/>
      <c r="BZ66" s="42"/>
      <c r="CA66" s="42"/>
      <c r="CB66" s="42"/>
      <c r="CC66" s="42"/>
      <c r="CD66" s="42"/>
    </row>
    <row r="67" spans="1:82" x14ac:dyDescent="0.35">
      <c r="A67" s="159"/>
      <c r="B67" s="160"/>
      <c r="C67" s="161"/>
      <c r="D67" s="161"/>
      <c r="E67" s="161"/>
      <c r="F67" s="161"/>
      <c r="G67" s="156" t="s">
        <v>51</v>
      </c>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8"/>
      <c r="BV67" s="42"/>
      <c r="BW67" s="42"/>
      <c r="BX67" s="42"/>
      <c r="BY67" s="42"/>
      <c r="BZ67" s="42"/>
      <c r="CA67" s="42"/>
      <c r="CB67" s="42"/>
      <c r="CC67" s="42"/>
      <c r="CD67" s="42"/>
    </row>
    <row r="68" spans="1:82" x14ac:dyDescent="0.35">
      <c r="A68" s="159"/>
      <c r="B68" s="160"/>
      <c r="C68" s="161"/>
      <c r="D68" s="161"/>
      <c r="E68" s="161"/>
      <c r="F68" s="161"/>
      <c r="G68" s="156" t="s">
        <v>46</v>
      </c>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8"/>
      <c r="BV68" s="42"/>
      <c r="BW68" s="42"/>
      <c r="BX68" s="42"/>
      <c r="BY68" s="42"/>
      <c r="BZ68" s="42"/>
      <c r="CA68" s="42"/>
      <c r="CB68" s="42"/>
      <c r="CC68" s="42"/>
      <c r="CD68" s="42"/>
    </row>
    <row r="69" spans="1:82" ht="29.25" customHeight="1" x14ac:dyDescent="0.35">
      <c r="A69" s="159"/>
      <c r="B69" s="160"/>
      <c r="C69" s="161"/>
      <c r="D69" s="161"/>
      <c r="E69" s="161"/>
      <c r="F69" s="161"/>
      <c r="G69" s="156" t="s">
        <v>53</v>
      </c>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8"/>
      <c r="BV69" s="42"/>
      <c r="BW69" s="42"/>
      <c r="BX69" s="42"/>
      <c r="BY69" s="42"/>
      <c r="BZ69" s="42"/>
      <c r="CA69" s="42"/>
      <c r="CB69" s="42"/>
      <c r="CC69" s="42"/>
      <c r="CD69" s="42"/>
    </row>
    <row r="70" spans="1:82" x14ac:dyDescent="0.35">
      <c r="A70" s="159"/>
      <c r="B70" s="160"/>
      <c r="C70" s="161"/>
      <c r="D70" s="161"/>
      <c r="E70" s="161"/>
      <c r="F70" s="161"/>
      <c r="G70" s="201" t="s">
        <v>55</v>
      </c>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3"/>
      <c r="BV70" s="42"/>
      <c r="BW70" s="42"/>
      <c r="BX70" s="42"/>
      <c r="BY70" s="42"/>
      <c r="BZ70" s="42"/>
      <c r="CA70" s="42"/>
      <c r="CB70" s="42"/>
      <c r="CC70" s="42"/>
      <c r="CD70" s="42"/>
    </row>
    <row r="71" spans="1:82" ht="15" thickBot="1" x14ac:dyDescent="0.4">
      <c r="A71" s="204"/>
      <c r="B71" s="205"/>
      <c r="C71" s="206"/>
      <c r="D71" s="206"/>
      <c r="E71" s="206"/>
      <c r="F71" s="206"/>
      <c r="G71" s="156" t="s">
        <v>52</v>
      </c>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8"/>
      <c r="BV71" s="42"/>
      <c r="BW71" s="42"/>
      <c r="BX71" s="42"/>
      <c r="BY71" s="42"/>
      <c r="BZ71" s="42"/>
      <c r="CA71" s="42"/>
      <c r="CB71" s="42"/>
      <c r="CC71" s="42"/>
      <c r="CD71" s="42"/>
    </row>
    <row r="72" spans="1:82" ht="14.15" customHeight="1" thickTop="1" x14ac:dyDescent="0.35">
      <c r="A72" s="195"/>
      <c r="B72" s="196"/>
      <c r="C72" s="196"/>
      <c r="D72" s="196"/>
      <c r="E72" s="196"/>
      <c r="F72" s="197"/>
      <c r="G72" s="97" t="s">
        <v>56</v>
      </c>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105"/>
      <c r="BQ72" s="105"/>
      <c r="BR72" s="105"/>
      <c r="BS72" s="105"/>
      <c r="BT72" s="105"/>
      <c r="BU72" s="106"/>
      <c r="BV72" s="42"/>
      <c r="BW72" s="42"/>
      <c r="BX72" s="42"/>
      <c r="BY72" s="42"/>
      <c r="BZ72" s="42"/>
      <c r="CA72" s="42"/>
      <c r="CB72" s="42"/>
      <c r="CC72" s="42"/>
      <c r="CD72" s="42"/>
    </row>
    <row r="73" spans="1:82" ht="14.15" customHeight="1" x14ac:dyDescent="0.35">
      <c r="A73" s="195"/>
      <c r="B73" s="196"/>
      <c r="C73" s="196"/>
      <c r="D73" s="196"/>
      <c r="E73" s="196"/>
      <c r="F73" s="197"/>
      <c r="G73" s="99"/>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5"/>
      <c r="BQ73" s="105"/>
      <c r="BR73" s="105"/>
      <c r="BS73" s="105"/>
      <c r="BT73" s="105"/>
      <c r="BU73" s="106"/>
      <c r="BV73" s="42"/>
      <c r="BW73" s="42"/>
      <c r="BX73" s="42"/>
      <c r="BY73" s="42"/>
      <c r="BZ73" s="42"/>
      <c r="CA73" s="42"/>
      <c r="CB73" s="42"/>
      <c r="CC73" s="42"/>
      <c r="CD73" s="42"/>
    </row>
    <row r="74" spans="1:82" ht="14.15" customHeight="1" x14ac:dyDescent="0.35">
      <c r="A74" s="198"/>
      <c r="B74" s="199"/>
      <c r="C74" s="199"/>
      <c r="D74" s="199"/>
      <c r="E74" s="199"/>
      <c r="F74" s="200"/>
      <c r="G74" s="101"/>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7"/>
      <c r="BQ74" s="107"/>
      <c r="BR74" s="107"/>
      <c r="BS74" s="107"/>
      <c r="BT74" s="107"/>
      <c r="BU74" s="108"/>
      <c r="BV74" s="42"/>
      <c r="BW74" s="42"/>
      <c r="BX74" s="42"/>
      <c r="BY74" s="42"/>
      <c r="BZ74" s="42"/>
      <c r="CA74" s="42"/>
      <c r="CB74" s="42"/>
      <c r="CC74" s="42"/>
      <c r="CD74" s="42"/>
    </row>
    <row r="75" spans="1:82" x14ac:dyDescent="0.35">
      <c r="A75" s="159"/>
      <c r="B75" s="160"/>
      <c r="C75" s="161"/>
      <c r="D75" s="161"/>
      <c r="E75" s="161"/>
      <c r="F75" s="161"/>
      <c r="G75" s="156" t="s">
        <v>58</v>
      </c>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8"/>
      <c r="BV75" s="42"/>
      <c r="BW75" s="42"/>
      <c r="BX75" s="42"/>
      <c r="BY75" s="42"/>
      <c r="BZ75" s="42"/>
      <c r="CA75" s="42"/>
      <c r="CB75" s="42"/>
      <c r="CC75" s="42"/>
      <c r="CD75" s="42"/>
    </row>
    <row r="76" spans="1:82" ht="15" thickBot="1" x14ac:dyDescent="0.4">
      <c r="A76" s="204"/>
      <c r="B76" s="205"/>
      <c r="C76" s="206"/>
      <c r="D76" s="206"/>
      <c r="E76" s="206"/>
      <c r="F76" s="206"/>
      <c r="G76" s="156" t="s">
        <v>57</v>
      </c>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8"/>
      <c r="BV76" s="42"/>
      <c r="BW76" s="42"/>
      <c r="BX76" s="42"/>
      <c r="BY76" s="42"/>
      <c r="BZ76" s="42"/>
      <c r="CA76" s="42"/>
      <c r="CB76" s="42"/>
      <c r="CC76" s="42"/>
      <c r="CD76" s="42"/>
    </row>
    <row r="77" spans="1:82" ht="14.15" customHeight="1" thickTop="1" x14ac:dyDescent="0.35">
      <c r="A77" s="195"/>
      <c r="B77" s="196"/>
      <c r="C77" s="196"/>
      <c r="D77" s="196"/>
      <c r="E77" s="196"/>
      <c r="F77" s="197"/>
      <c r="G77" s="97" t="s">
        <v>59</v>
      </c>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105"/>
      <c r="BQ77" s="105"/>
      <c r="BR77" s="105"/>
      <c r="BS77" s="105"/>
      <c r="BT77" s="105"/>
      <c r="BU77" s="106"/>
      <c r="BV77" s="42"/>
      <c r="BW77" s="42"/>
      <c r="BX77" s="42"/>
      <c r="BY77" s="42"/>
      <c r="BZ77" s="42"/>
      <c r="CA77" s="42"/>
      <c r="CB77" s="42"/>
      <c r="CC77" s="42"/>
      <c r="CD77" s="42"/>
    </row>
    <row r="78" spans="1:82" ht="14.15" customHeight="1" x14ac:dyDescent="0.35">
      <c r="A78" s="195"/>
      <c r="B78" s="196"/>
      <c r="C78" s="196"/>
      <c r="D78" s="196"/>
      <c r="E78" s="196"/>
      <c r="F78" s="197"/>
      <c r="G78" s="99"/>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5"/>
      <c r="BQ78" s="105"/>
      <c r="BR78" s="105"/>
      <c r="BS78" s="105"/>
      <c r="BT78" s="105"/>
      <c r="BU78" s="106"/>
      <c r="BV78" s="42"/>
      <c r="BW78" s="42"/>
      <c r="BX78" s="42"/>
      <c r="BY78" s="42"/>
      <c r="BZ78" s="42"/>
      <c r="CA78" s="42"/>
      <c r="CB78" s="42"/>
      <c r="CC78" s="42"/>
      <c r="CD78" s="42"/>
    </row>
    <row r="79" spans="1:82" ht="14.15" customHeight="1" x14ac:dyDescent="0.35">
      <c r="A79" s="198"/>
      <c r="B79" s="199"/>
      <c r="C79" s="199"/>
      <c r="D79" s="199"/>
      <c r="E79" s="199"/>
      <c r="F79" s="200"/>
      <c r="G79" s="101"/>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7"/>
      <c r="BQ79" s="107"/>
      <c r="BR79" s="107"/>
      <c r="BS79" s="107"/>
      <c r="BT79" s="107"/>
      <c r="BU79" s="108"/>
      <c r="BV79" s="42"/>
      <c r="BW79" s="42"/>
      <c r="BX79" s="42"/>
      <c r="BY79" s="42"/>
      <c r="BZ79" s="42"/>
      <c r="CA79" s="42"/>
      <c r="CB79" s="42"/>
      <c r="CC79" s="42"/>
      <c r="CD79" s="42"/>
    </row>
    <row r="80" spans="1:82" x14ac:dyDescent="0.35">
      <c r="A80" s="159"/>
      <c r="B80" s="160"/>
      <c r="C80" s="161"/>
      <c r="D80" s="161"/>
      <c r="E80" s="161"/>
      <c r="F80" s="161"/>
      <c r="G80" s="156" t="s">
        <v>60</v>
      </c>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8"/>
      <c r="BV80" s="42"/>
      <c r="BW80" s="42"/>
      <c r="BX80" s="42"/>
      <c r="BY80" s="42"/>
      <c r="BZ80" s="42"/>
      <c r="CA80" s="42"/>
      <c r="CB80" s="42"/>
      <c r="CC80" s="42"/>
      <c r="CD80" s="42"/>
    </row>
    <row r="81" spans="1:82" x14ac:dyDescent="0.35">
      <c r="A81" s="159"/>
      <c r="B81" s="160"/>
      <c r="C81" s="161"/>
      <c r="D81" s="161"/>
      <c r="E81" s="161"/>
      <c r="F81" s="161"/>
      <c r="G81" s="156" t="s">
        <v>61</v>
      </c>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8"/>
      <c r="BV81" s="42"/>
      <c r="BW81" s="42"/>
      <c r="BX81" s="42"/>
      <c r="BY81" s="42"/>
      <c r="BZ81" s="42"/>
      <c r="CA81" s="42"/>
      <c r="CB81" s="42"/>
      <c r="CC81" s="42"/>
      <c r="CD81" s="42"/>
    </row>
    <row r="82" spans="1:82" x14ac:dyDescent="0.35">
      <c r="A82" s="82"/>
      <c r="B82" s="83"/>
      <c r="C82" s="83"/>
      <c r="D82" s="83"/>
      <c r="E82" s="83"/>
      <c r="F82" s="83"/>
      <c r="G82" s="83"/>
      <c r="H82" s="83"/>
      <c r="I82" s="83"/>
      <c r="J82" s="83"/>
      <c r="K82" s="83"/>
      <c r="L82" s="83"/>
      <c r="M82" s="83"/>
      <c r="N82" s="83"/>
      <c r="O82" s="83"/>
      <c r="P82" s="83"/>
      <c r="Q82" s="83"/>
      <c r="R82" s="83"/>
      <c r="S82" s="83"/>
      <c r="T82" s="83" t="str">
        <f>T1</f>
        <v>KENTUCKY TRANSPORTATION CABINET</v>
      </c>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7" t="str">
        <f>BC1</f>
        <v>TC 58-40</v>
      </c>
      <c r="BD82" s="87"/>
      <c r="BE82" s="87"/>
      <c r="BF82" s="87"/>
      <c r="BG82" s="87"/>
      <c r="BH82" s="87"/>
      <c r="BI82" s="87"/>
      <c r="BJ82" s="87"/>
      <c r="BK82" s="87"/>
      <c r="BL82" s="87"/>
      <c r="BM82" s="87"/>
      <c r="BN82" s="87"/>
      <c r="BO82" s="87"/>
      <c r="BP82" s="87"/>
      <c r="BQ82" s="87"/>
      <c r="BR82" s="87"/>
      <c r="BS82" s="87"/>
      <c r="BT82" s="87"/>
      <c r="BU82" s="88"/>
    </row>
    <row r="83" spans="1:82" x14ac:dyDescent="0.35">
      <c r="A83" s="84"/>
      <c r="B83" s="85"/>
      <c r="C83" s="85"/>
      <c r="D83" s="85"/>
      <c r="E83" s="85"/>
      <c r="F83" s="85"/>
      <c r="G83" s="85"/>
      <c r="H83" s="85"/>
      <c r="I83" s="85"/>
      <c r="J83" s="85"/>
      <c r="K83" s="85"/>
      <c r="L83" s="85"/>
      <c r="M83" s="85"/>
      <c r="N83" s="85"/>
      <c r="O83" s="85"/>
      <c r="P83" s="85"/>
      <c r="Q83" s="85"/>
      <c r="R83" s="85"/>
      <c r="S83" s="85"/>
      <c r="T83" s="85" t="str">
        <f>T2</f>
        <v>Department of Highways</v>
      </c>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9" t="s">
        <v>4</v>
      </c>
      <c r="BD83" s="89"/>
      <c r="BE83" s="89"/>
      <c r="BF83" s="89"/>
      <c r="BG83" s="89"/>
      <c r="BH83" s="89"/>
      <c r="BI83" s="89"/>
      <c r="BJ83" s="89"/>
      <c r="BK83" s="89"/>
      <c r="BL83" s="89"/>
      <c r="BM83" s="89"/>
      <c r="BN83" s="89"/>
      <c r="BO83" s="89"/>
      <c r="BP83" s="90" t="str">
        <f>BP2</f>
        <v>01/2014</v>
      </c>
      <c r="BQ83" s="90"/>
      <c r="BR83" s="90"/>
      <c r="BS83" s="90"/>
      <c r="BT83" s="90"/>
      <c r="BU83" s="91"/>
    </row>
    <row r="84" spans="1:82" x14ac:dyDescent="0.35">
      <c r="A84" s="84"/>
      <c r="B84" s="85"/>
      <c r="C84" s="85"/>
      <c r="D84" s="85"/>
      <c r="E84" s="85"/>
      <c r="F84" s="85"/>
      <c r="G84" s="85"/>
      <c r="H84" s="85"/>
      <c r="I84" s="85"/>
      <c r="J84" s="85"/>
      <c r="K84" s="85"/>
      <c r="L84" s="85"/>
      <c r="M84" s="85"/>
      <c r="N84" s="85"/>
      <c r="O84" s="85"/>
      <c r="P84" s="85"/>
      <c r="Q84" s="85"/>
      <c r="R84" s="85"/>
      <c r="S84" s="85"/>
      <c r="T84" s="86" t="str">
        <f>T3</f>
        <v>DIVISION OF ENVIRONMENTAL ANALYSIS</v>
      </c>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9" t="s">
        <v>2</v>
      </c>
      <c r="BD84" s="89"/>
      <c r="BE84" s="89"/>
      <c r="BF84" s="89"/>
      <c r="BG84" s="89"/>
      <c r="BH84" s="89"/>
      <c r="BI84" s="89"/>
      <c r="BJ84" s="89"/>
      <c r="BK84" s="89"/>
      <c r="BL84" s="89"/>
      <c r="BM84" s="89"/>
      <c r="BN84" s="89"/>
      <c r="BO84" s="89"/>
      <c r="BP84" s="85">
        <f>BP47+1</f>
        <v>3</v>
      </c>
      <c r="BQ84" s="85"/>
      <c r="BR84" s="85" t="s">
        <v>1</v>
      </c>
      <c r="BS84" s="85"/>
      <c r="BT84" s="89">
        <f>BT3</f>
        <v>10</v>
      </c>
      <c r="BU84" s="92"/>
    </row>
    <row r="85" spans="1:82" ht="15.75" customHeight="1" thickBot="1" x14ac:dyDescent="0.5">
      <c r="A85" s="138" t="str">
        <f>A4</f>
        <v>FINDING OF NO SIGNIFICANT IMPACT (FONSI) - GUIDANCE AND ACCOUNTABILITY</v>
      </c>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40"/>
    </row>
    <row r="86" spans="1:82" ht="13" customHeight="1" thickTop="1" x14ac:dyDescent="0.35">
      <c r="A86" s="117" t="s">
        <v>37</v>
      </c>
      <c r="B86" s="118"/>
      <c r="C86" s="117" t="s">
        <v>38</v>
      </c>
      <c r="D86" s="118"/>
      <c r="E86" s="117" t="s">
        <v>39</v>
      </c>
      <c r="F86" s="118"/>
      <c r="G86" s="121" t="s">
        <v>40</v>
      </c>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3"/>
      <c r="BP86" s="127" t="s">
        <v>41</v>
      </c>
      <c r="BQ86" s="128"/>
      <c r="BR86" s="128"/>
      <c r="BS86" s="128"/>
      <c r="BT86" s="128"/>
      <c r="BU86" s="129"/>
      <c r="BV86" s="42"/>
      <c r="BW86" s="42"/>
      <c r="BX86" s="42"/>
      <c r="BY86" s="42"/>
      <c r="BZ86" s="42"/>
      <c r="CA86" s="42"/>
      <c r="CB86" s="42"/>
      <c r="CC86" s="42"/>
      <c r="CD86" s="42"/>
    </row>
    <row r="87" spans="1:82" ht="13" customHeight="1" x14ac:dyDescent="0.35">
      <c r="A87" s="119"/>
      <c r="B87" s="120"/>
      <c r="C87" s="119"/>
      <c r="D87" s="120"/>
      <c r="E87" s="119"/>
      <c r="F87" s="120"/>
      <c r="G87" s="124"/>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6"/>
      <c r="BP87" s="130">
        <f>BG9</f>
        <v>0</v>
      </c>
      <c r="BQ87" s="131"/>
      <c r="BR87" s="131"/>
      <c r="BS87" s="131"/>
      <c r="BT87" s="131"/>
      <c r="BU87" s="132"/>
      <c r="BV87" s="42"/>
      <c r="BW87" s="42"/>
      <c r="BX87" s="42"/>
      <c r="BY87" s="42"/>
      <c r="BZ87" s="42"/>
      <c r="CA87" s="42"/>
      <c r="CB87" s="42"/>
      <c r="CC87" s="42"/>
      <c r="CD87" s="42"/>
    </row>
    <row r="88" spans="1:82" ht="13" customHeight="1" x14ac:dyDescent="0.35">
      <c r="A88" s="119"/>
      <c r="B88" s="120"/>
      <c r="C88" s="119"/>
      <c r="D88" s="120"/>
      <c r="E88" s="119"/>
      <c r="F88" s="120"/>
      <c r="G88" s="124"/>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6"/>
      <c r="BP88" s="43"/>
      <c r="BQ88" s="44"/>
      <c r="BR88" s="44"/>
      <c r="BS88" s="44"/>
      <c r="BT88" s="44"/>
      <c r="BU88" s="45"/>
      <c r="BV88" s="42"/>
      <c r="BW88" s="42"/>
      <c r="BX88" s="42"/>
      <c r="BY88" s="42"/>
      <c r="BZ88" s="42"/>
      <c r="CA88" s="42"/>
      <c r="CB88" s="42"/>
      <c r="CC88" s="42"/>
      <c r="CD88" s="42"/>
    </row>
    <row r="89" spans="1:82" ht="10" customHeight="1" thickBot="1" x14ac:dyDescent="0.4">
      <c r="A89" s="119"/>
      <c r="B89" s="120"/>
      <c r="C89" s="119"/>
      <c r="D89" s="120"/>
      <c r="E89" s="119"/>
      <c r="F89" s="120"/>
      <c r="G89" s="124"/>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6"/>
      <c r="BP89" s="43"/>
      <c r="BQ89" s="44"/>
      <c r="BR89" s="44"/>
      <c r="BS89" s="44"/>
      <c r="BT89" s="44"/>
      <c r="BU89" s="45"/>
      <c r="BV89" s="42"/>
      <c r="BW89" s="42"/>
      <c r="BX89" s="42"/>
      <c r="BY89" s="42"/>
      <c r="BZ89" s="42"/>
      <c r="CA89" s="42"/>
      <c r="CB89" s="42"/>
      <c r="CC89" s="42"/>
      <c r="CD89" s="42"/>
    </row>
    <row r="90" spans="1:82" ht="14.15" customHeight="1" thickTop="1" x14ac:dyDescent="0.35">
      <c r="A90" s="141" t="s">
        <v>42</v>
      </c>
      <c r="B90" s="142"/>
      <c r="C90" s="142"/>
      <c r="D90" s="142"/>
      <c r="E90" s="142"/>
      <c r="F90" s="143"/>
      <c r="G90" s="97" t="s">
        <v>62</v>
      </c>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103"/>
      <c r="BQ90" s="103"/>
      <c r="BR90" s="103"/>
      <c r="BS90" s="103"/>
      <c r="BT90" s="103"/>
      <c r="BU90" s="104"/>
      <c r="BV90" s="42"/>
      <c r="BW90" s="42"/>
      <c r="BX90" s="42"/>
      <c r="BY90" s="42"/>
      <c r="BZ90" s="42"/>
      <c r="CA90" s="42"/>
      <c r="CB90" s="42"/>
      <c r="CC90" s="42"/>
      <c r="CD90" s="42"/>
    </row>
    <row r="91" spans="1:82" ht="14.15" customHeight="1" x14ac:dyDescent="0.35">
      <c r="A91" s="144"/>
      <c r="B91" s="145"/>
      <c r="C91" s="145"/>
      <c r="D91" s="145"/>
      <c r="E91" s="145"/>
      <c r="F91" s="146"/>
      <c r="G91" s="99"/>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5"/>
      <c r="BQ91" s="105"/>
      <c r="BR91" s="105"/>
      <c r="BS91" s="105"/>
      <c r="BT91" s="105"/>
      <c r="BU91" s="106"/>
      <c r="BV91" s="42"/>
      <c r="BW91" s="42"/>
      <c r="BX91" s="42"/>
      <c r="BY91" s="42"/>
      <c r="BZ91" s="42"/>
      <c r="CA91" s="42"/>
      <c r="CB91" s="42"/>
      <c r="CC91" s="42"/>
      <c r="CD91" s="42"/>
    </row>
    <row r="92" spans="1:82" ht="9.5" customHeight="1" x14ac:dyDescent="0.35">
      <c r="A92" s="147"/>
      <c r="B92" s="148"/>
      <c r="C92" s="148"/>
      <c r="D92" s="148"/>
      <c r="E92" s="148"/>
      <c r="F92" s="149"/>
      <c r="G92" s="101"/>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7"/>
      <c r="BQ92" s="107"/>
      <c r="BR92" s="107"/>
      <c r="BS92" s="107"/>
      <c r="BT92" s="107"/>
      <c r="BU92" s="108"/>
      <c r="BV92" s="42"/>
      <c r="BW92" s="42"/>
      <c r="BX92" s="42"/>
      <c r="BY92" s="42"/>
      <c r="BZ92" s="42"/>
      <c r="CA92" s="42"/>
      <c r="CB92" s="42"/>
      <c r="CC92" s="42"/>
      <c r="CD92" s="42"/>
    </row>
    <row r="93" spans="1:82" x14ac:dyDescent="0.35">
      <c r="A93" s="159"/>
      <c r="B93" s="160"/>
      <c r="C93" s="161"/>
      <c r="D93" s="161"/>
      <c r="E93" s="161"/>
      <c r="F93" s="161"/>
      <c r="G93" s="156" t="s">
        <v>63</v>
      </c>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7"/>
      <c r="BE93" s="157"/>
      <c r="BF93" s="157"/>
      <c r="BG93" s="157"/>
      <c r="BH93" s="157"/>
      <c r="BI93" s="157"/>
      <c r="BJ93" s="157"/>
      <c r="BK93" s="157"/>
      <c r="BL93" s="157"/>
      <c r="BM93" s="157"/>
      <c r="BN93" s="157"/>
      <c r="BO93" s="157"/>
      <c r="BP93" s="157"/>
      <c r="BQ93" s="157"/>
      <c r="BR93" s="157"/>
      <c r="BS93" s="157"/>
      <c r="BT93" s="157"/>
      <c r="BU93" s="158"/>
      <c r="BV93" s="42"/>
      <c r="BW93" s="42"/>
      <c r="BX93" s="42"/>
      <c r="BY93" s="42"/>
      <c r="BZ93" s="42"/>
      <c r="CA93" s="42"/>
      <c r="CB93" s="42"/>
      <c r="CC93" s="42"/>
      <c r="CD93" s="42"/>
    </row>
    <row r="94" spans="1:82" x14ac:dyDescent="0.35">
      <c r="A94" s="159"/>
      <c r="B94" s="160"/>
      <c r="C94" s="161"/>
      <c r="D94" s="161"/>
      <c r="E94" s="161"/>
      <c r="F94" s="161"/>
      <c r="G94" s="156" t="s">
        <v>64</v>
      </c>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8"/>
      <c r="BV94" s="42"/>
      <c r="BW94" s="42"/>
      <c r="BX94" s="42"/>
      <c r="BY94" s="42"/>
      <c r="BZ94" s="42"/>
      <c r="CA94" s="42"/>
      <c r="CB94" s="42"/>
      <c r="CC94" s="42"/>
      <c r="CD94" s="42"/>
    </row>
    <row r="95" spans="1:82" x14ac:dyDescent="0.35">
      <c r="A95" s="159"/>
      <c r="B95" s="160"/>
      <c r="C95" s="161"/>
      <c r="D95" s="161"/>
      <c r="E95" s="161"/>
      <c r="F95" s="161"/>
      <c r="G95" s="156" t="s">
        <v>65</v>
      </c>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8"/>
      <c r="BV95" s="42"/>
      <c r="BW95" s="42"/>
      <c r="BX95" s="42"/>
      <c r="BY95" s="42"/>
      <c r="BZ95" s="42"/>
      <c r="CA95" s="42"/>
      <c r="CB95" s="42"/>
      <c r="CC95" s="42"/>
      <c r="CD95" s="42"/>
    </row>
    <row r="96" spans="1:82" ht="15.75" customHeight="1" x14ac:dyDescent="0.35">
      <c r="A96" s="159"/>
      <c r="B96" s="160"/>
      <c r="C96" s="161"/>
      <c r="D96" s="161"/>
      <c r="E96" s="161"/>
      <c r="F96" s="161"/>
      <c r="G96" s="156" t="s">
        <v>79</v>
      </c>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8"/>
      <c r="BV96" s="42"/>
      <c r="BW96" s="42"/>
      <c r="BX96" s="42"/>
      <c r="BY96" s="42"/>
      <c r="BZ96" s="42"/>
      <c r="CA96" s="42"/>
      <c r="CB96" s="42"/>
      <c r="CC96" s="42"/>
      <c r="CD96" s="42"/>
    </row>
    <row r="97" spans="1:82" ht="15" thickBot="1" x14ac:dyDescent="0.4">
      <c r="A97" s="204"/>
      <c r="B97" s="205"/>
      <c r="C97" s="206"/>
      <c r="D97" s="206"/>
      <c r="E97" s="206"/>
      <c r="F97" s="206"/>
      <c r="G97" s="201" t="s">
        <v>66</v>
      </c>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c r="BR97" s="202"/>
      <c r="BS97" s="202"/>
      <c r="BT97" s="202"/>
      <c r="BU97" s="203"/>
      <c r="BV97" s="42"/>
      <c r="BW97" s="42"/>
      <c r="BX97" s="42"/>
      <c r="BY97" s="42"/>
      <c r="BZ97" s="42"/>
      <c r="CA97" s="42"/>
      <c r="CB97" s="42"/>
      <c r="CC97" s="42"/>
      <c r="CD97" s="42"/>
    </row>
    <row r="98" spans="1:82" ht="14.15" customHeight="1" thickTop="1" x14ac:dyDescent="0.35">
      <c r="A98" s="144"/>
      <c r="B98" s="145"/>
      <c r="C98" s="145"/>
      <c r="D98" s="145"/>
      <c r="E98" s="145"/>
      <c r="F98" s="146"/>
      <c r="G98" s="97" t="s">
        <v>67</v>
      </c>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103"/>
      <c r="BQ98" s="103"/>
      <c r="BR98" s="103"/>
      <c r="BS98" s="103"/>
      <c r="BT98" s="103"/>
      <c r="BU98" s="104"/>
      <c r="BV98" s="42"/>
      <c r="BW98" s="42"/>
      <c r="BX98" s="42"/>
      <c r="BY98" s="42"/>
      <c r="BZ98" s="42"/>
      <c r="CA98" s="42"/>
      <c r="CB98" s="42"/>
      <c r="CC98" s="42"/>
      <c r="CD98" s="42"/>
    </row>
    <row r="99" spans="1:82" ht="14.15" customHeight="1" x14ac:dyDescent="0.35">
      <c r="A99" s="144"/>
      <c r="B99" s="145"/>
      <c r="C99" s="145"/>
      <c r="D99" s="145"/>
      <c r="E99" s="145"/>
      <c r="F99" s="146"/>
      <c r="G99" s="99"/>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5"/>
      <c r="BQ99" s="105"/>
      <c r="BR99" s="105"/>
      <c r="BS99" s="105"/>
      <c r="BT99" s="105"/>
      <c r="BU99" s="106"/>
      <c r="BV99" s="42"/>
      <c r="BW99" s="42"/>
      <c r="BX99" s="42"/>
      <c r="BY99" s="42"/>
      <c r="BZ99" s="42"/>
      <c r="CA99" s="42"/>
      <c r="CB99" s="42"/>
      <c r="CC99" s="42"/>
      <c r="CD99" s="42"/>
    </row>
    <row r="100" spans="1:82" ht="8.5" customHeight="1" x14ac:dyDescent="0.35">
      <c r="A100" s="147"/>
      <c r="B100" s="148"/>
      <c r="C100" s="148"/>
      <c r="D100" s="148"/>
      <c r="E100" s="148"/>
      <c r="F100" s="149"/>
      <c r="G100" s="101"/>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7"/>
      <c r="BQ100" s="107"/>
      <c r="BR100" s="107"/>
      <c r="BS100" s="107"/>
      <c r="BT100" s="107"/>
      <c r="BU100" s="108"/>
      <c r="BV100" s="42"/>
      <c r="BW100" s="42"/>
      <c r="BX100" s="42"/>
      <c r="BY100" s="42"/>
      <c r="BZ100" s="42"/>
      <c r="CA100" s="42"/>
      <c r="CB100" s="42"/>
      <c r="CC100" s="42"/>
      <c r="CD100" s="42"/>
    </row>
    <row r="101" spans="1:82" x14ac:dyDescent="0.35">
      <c r="A101" s="159"/>
      <c r="B101" s="160"/>
      <c r="C101" s="161"/>
      <c r="D101" s="161"/>
      <c r="E101" s="161"/>
      <c r="F101" s="161"/>
      <c r="G101" s="156" t="s">
        <v>68</v>
      </c>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8"/>
      <c r="BV101" s="42"/>
      <c r="BW101" s="42"/>
      <c r="BX101" s="42"/>
      <c r="BY101" s="42"/>
      <c r="BZ101" s="42"/>
      <c r="CA101" s="42"/>
      <c r="CB101" s="42"/>
      <c r="CC101" s="42"/>
      <c r="CD101" s="42"/>
    </row>
    <row r="102" spans="1:82" x14ac:dyDescent="0.35">
      <c r="A102" s="159"/>
      <c r="B102" s="160"/>
      <c r="C102" s="161"/>
      <c r="D102" s="161"/>
      <c r="E102" s="161"/>
      <c r="F102" s="161"/>
      <c r="G102" s="156" t="s">
        <v>80</v>
      </c>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8"/>
      <c r="BV102" s="42"/>
      <c r="BW102" s="42"/>
      <c r="BX102" s="42"/>
      <c r="BY102" s="42"/>
      <c r="BZ102" s="42"/>
      <c r="CA102" s="42"/>
      <c r="CB102" s="42"/>
      <c r="CC102" s="42"/>
      <c r="CD102" s="42"/>
    </row>
    <row r="103" spans="1:82" ht="30" customHeight="1" x14ac:dyDescent="0.35">
      <c r="A103" s="159"/>
      <c r="B103" s="160"/>
      <c r="C103" s="161"/>
      <c r="D103" s="161"/>
      <c r="E103" s="161"/>
      <c r="F103" s="161"/>
      <c r="G103" s="156" t="s">
        <v>81</v>
      </c>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8"/>
      <c r="BV103" s="42"/>
      <c r="BW103" s="42"/>
      <c r="BX103" s="42"/>
      <c r="BY103" s="42"/>
      <c r="BZ103" s="42"/>
      <c r="CA103" s="42"/>
      <c r="CB103" s="42"/>
      <c r="CC103" s="42"/>
      <c r="CD103" s="42"/>
    </row>
    <row r="104" spans="1:82" ht="15.75" customHeight="1" x14ac:dyDescent="0.35">
      <c r="A104" s="159"/>
      <c r="B104" s="160"/>
      <c r="C104" s="161"/>
      <c r="D104" s="161"/>
      <c r="E104" s="161"/>
      <c r="F104" s="161"/>
      <c r="G104" s="156" t="s">
        <v>69</v>
      </c>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8"/>
      <c r="BV104" s="42"/>
      <c r="BW104" s="42"/>
      <c r="BX104" s="42"/>
      <c r="BY104" s="42"/>
      <c r="BZ104" s="42"/>
      <c r="CA104" s="42"/>
      <c r="CB104" s="42"/>
      <c r="CC104" s="42"/>
      <c r="CD104" s="42"/>
    </row>
    <row r="105" spans="1:82" x14ac:dyDescent="0.35">
      <c r="A105" s="159"/>
      <c r="B105" s="160"/>
      <c r="C105" s="161"/>
      <c r="D105" s="161"/>
      <c r="E105" s="161"/>
      <c r="F105" s="161"/>
      <c r="G105" s="201" t="s">
        <v>70</v>
      </c>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2"/>
      <c r="BR105" s="202"/>
      <c r="BS105" s="202"/>
      <c r="BT105" s="202"/>
      <c r="BU105" s="203"/>
      <c r="BV105" s="42"/>
      <c r="BW105" s="42"/>
      <c r="BX105" s="42"/>
      <c r="BY105" s="42"/>
      <c r="BZ105" s="42"/>
      <c r="CA105" s="42"/>
      <c r="CB105" s="42"/>
      <c r="CC105" s="42"/>
      <c r="CD105" s="42"/>
    </row>
    <row r="106" spans="1:82" x14ac:dyDescent="0.35">
      <c r="A106" s="159"/>
      <c r="B106" s="160"/>
      <c r="C106" s="161"/>
      <c r="D106" s="161"/>
      <c r="E106" s="161"/>
      <c r="F106" s="161"/>
      <c r="G106" s="156" t="s">
        <v>73</v>
      </c>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8"/>
      <c r="BV106" s="42"/>
      <c r="BW106" s="42"/>
      <c r="BX106" s="42"/>
      <c r="BY106" s="42"/>
      <c r="BZ106" s="42"/>
      <c r="CA106" s="42"/>
      <c r="CB106" s="42"/>
      <c r="CC106" s="42"/>
      <c r="CD106" s="42"/>
    </row>
    <row r="107" spans="1:82" ht="15.75" customHeight="1" x14ac:dyDescent="0.35">
      <c r="A107" s="159"/>
      <c r="B107" s="160"/>
      <c r="C107" s="161"/>
      <c r="D107" s="161"/>
      <c r="E107" s="161"/>
      <c r="F107" s="161"/>
      <c r="G107" s="156" t="s">
        <v>71</v>
      </c>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8"/>
      <c r="BV107" s="42"/>
      <c r="BW107" s="42"/>
      <c r="BX107" s="42"/>
      <c r="BY107" s="42"/>
      <c r="BZ107" s="42"/>
      <c r="CA107" s="42"/>
      <c r="CB107" s="42"/>
      <c r="CC107" s="42"/>
      <c r="CD107" s="42"/>
    </row>
    <row r="108" spans="1:82" ht="17.25" customHeight="1" thickBot="1" x14ac:dyDescent="0.4">
      <c r="A108" s="204"/>
      <c r="B108" s="205"/>
      <c r="C108" s="206"/>
      <c r="D108" s="206"/>
      <c r="E108" s="206"/>
      <c r="F108" s="206"/>
      <c r="G108" s="201" t="s">
        <v>72</v>
      </c>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3"/>
      <c r="BV108" s="42"/>
      <c r="BW108" s="42"/>
      <c r="BX108" s="42"/>
      <c r="BY108" s="42"/>
      <c r="BZ108" s="42"/>
      <c r="CA108" s="42"/>
      <c r="CB108" s="42"/>
      <c r="CC108" s="42"/>
      <c r="CD108" s="42"/>
    </row>
    <row r="109" spans="1:82" ht="14.15" customHeight="1" thickTop="1" x14ac:dyDescent="0.35">
      <c r="A109" s="144"/>
      <c r="B109" s="145"/>
      <c r="C109" s="145"/>
      <c r="D109" s="145"/>
      <c r="E109" s="145"/>
      <c r="F109" s="146"/>
      <c r="G109" s="97" t="s">
        <v>74</v>
      </c>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103"/>
      <c r="BQ109" s="103"/>
      <c r="BR109" s="103"/>
      <c r="BS109" s="103"/>
      <c r="BT109" s="103"/>
      <c r="BU109" s="104"/>
      <c r="BV109" s="42"/>
      <c r="BW109" s="42"/>
      <c r="BX109" s="42"/>
      <c r="BY109" s="42"/>
      <c r="BZ109" s="42"/>
      <c r="CA109" s="42"/>
      <c r="CB109" s="42"/>
      <c r="CC109" s="42"/>
      <c r="CD109" s="42"/>
    </row>
    <row r="110" spans="1:82" ht="14.15" customHeight="1" x14ac:dyDescent="0.35">
      <c r="A110" s="144"/>
      <c r="B110" s="145"/>
      <c r="C110" s="145"/>
      <c r="D110" s="145"/>
      <c r="E110" s="145"/>
      <c r="F110" s="146"/>
      <c r="G110" s="99"/>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5"/>
      <c r="BQ110" s="105"/>
      <c r="BR110" s="105"/>
      <c r="BS110" s="105"/>
      <c r="BT110" s="105"/>
      <c r="BU110" s="106"/>
      <c r="BV110" s="42"/>
      <c r="BW110" s="42"/>
      <c r="BX110" s="42"/>
      <c r="BY110" s="42"/>
      <c r="BZ110" s="42"/>
      <c r="CA110" s="42"/>
      <c r="CB110" s="42"/>
      <c r="CC110" s="42"/>
      <c r="CD110" s="42"/>
    </row>
    <row r="111" spans="1:82" ht="20.25" customHeight="1" x14ac:dyDescent="0.35">
      <c r="A111" s="147"/>
      <c r="B111" s="148"/>
      <c r="C111" s="148"/>
      <c r="D111" s="148"/>
      <c r="E111" s="148"/>
      <c r="F111" s="149"/>
      <c r="G111" s="101"/>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7"/>
      <c r="BQ111" s="107"/>
      <c r="BR111" s="107"/>
      <c r="BS111" s="107"/>
      <c r="BT111" s="107"/>
      <c r="BU111" s="108"/>
      <c r="BV111" s="42"/>
      <c r="BW111" s="42"/>
      <c r="BX111" s="42"/>
      <c r="BY111" s="42"/>
      <c r="BZ111" s="42"/>
      <c r="CA111" s="42"/>
      <c r="CB111" s="42"/>
      <c r="CC111" s="42"/>
      <c r="CD111" s="42"/>
    </row>
    <row r="112" spans="1:82" ht="20.25" customHeight="1" x14ac:dyDescent="0.35">
      <c r="A112" s="73"/>
      <c r="B112" s="74"/>
      <c r="C112" s="74"/>
      <c r="D112" s="74"/>
      <c r="E112" s="74"/>
      <c r="F112" s="75"/>
      <c r="G112" s="150" t="s">
        <v>75</v>
      </c>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c r="BK112" s="151"/>
      <c r="BL112" s="151"/>
      <c r="BM112" s="151"/>
      <c r="BN112" s="151"/>
      <c r="BO112" s="151"/>
      <c r="BP112" s="151"/>
      <c r="BQ112" s="151"/>
      <c r="BR112" s="151"/>
      <c r="BS112" s="151"/>
      <c r="BT112" s="151"/>
      <c r="BU112" s="152"/>
      <c r="BV112" s="42"/>
      <c r="BW112" s="42"/>
      <c r="BX112" s="42"/>
      <c r="BY112" s="42"/>
      <c r="BZ112" s="42"/>
      <c r="CA112" s="42"/>
      <c r="CB112" s="42"/>
      <c r="CC112" s="42"/>
      <c r="CD112" s="42"/>
    </row>
    <row r="113" spans="1:82" x14ac:dyDescent="0.35">
      <c r="A113" s="153"/>
      <c r="B113" s="154"/>
      <c r="C113" s="155"/>
      <c r="D113" s="155"/>
      <c r="E113" s="155"/>
      <c r="F113" s="155"/>
      <c r="G113" s="156" t="s">
        <v>76</v>
      </c>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57"/>
      <c r="BH113" s="157"/>
      <c r="BI113" s="157"/>
      <c r="BJ113" s="157"/>
      <c r="BK113" s="157"/>
      <c r="BL113" s="157"/>
      <c r="BM113" s="157"/>
      <c r="BN113" s="157"/>
      <c r="BO113" s="157"/>
      <c r="BP113" s="157"/>
      <c r="BQ113" s="157"/>
      <c r="BR113" s="157"/>
      <c r="BS113" s="157"/>
      <c r="BT113" s="157"/>
      <c r="BU113" s="158"/>
      <c r="BV113" s="42"/>
      <c r="BW113" s="42"/>
      <c r="BX113" s="42"/>
      <c r="BY113" s="42"/>
      <c r="BZ113" s="42"/>
      <c r="CA113" s="42"/>
      <c r="CB113" s="42"/>
      <c r="CC113" s="42"/>
      <c r="CD113" s="42"/>
    </row>
    <row r="114" spans="1:82" x14ac:dyDescent="0.35">
      <c r="A114" s="159"/>
      <c r="B114" s="160"/>
      <c r="C114" s="161"/>
      <c r="D114" s="161"/>
      <c r="E114" s="161"/>
      <c r="F114" s="161"/>
      <c r="G114" s="156" t="s">
        <v>78</v>
      </c>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57"/>
      <c r="BH114" s="157"/>
      <c r="BI114" s="157"/>
      <c r="BJ114" s="157"/>
      <c r="BK114" s="157"/>
      <c r="BL114" s="157"/>
      <c r="BM114" s="157"/>
      <c r="BN114" s="157"/>
      <c r="BO114" s="157"/>
      <c r="BP114" s="157"/>
      <c r="BQ114" s="157"/>
      <c r="BR114" s="157"/>
      <c r="BS114" s="157"/>
      <c r="BT114" s="157"/>
      <c r="BU114" s="158"/>
      <c r="BV114" s="42"/>
      <c r="BW114" s="42"/>
      <c r="BX114" s="42"/>
      <c r="BY114" s="42"/>
      <c r="BZ114" s="42"/>
      <c r="CA114" s="42"/>
      <c r="CB114" s="42"/>
      <c r="CC114" s="42"/>
      <c r="CD114" s="42"/>
    </row>
    <row r="115" spans="1:82" ht="18.75" customHeight="1" x14ac:dyDescent="0.35">
      <c r="A115" s="159"/>
      <c r="B115" s="160"/>
      <c r="C115" s="161"/>
      <c r="D115" s="161"/>
      <c r="E115" s="161"/>
      <c r="F115" s="161"/>
      <c r="G115" s="156" t="s">
        <v>77</v>
      </c>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8"/>
      <c r="BV115" s="42"/>
      <c r="BW115" s="42"/>
      <c r="BX115" s="42"/>
      <c r="BY115" s="42"/>
      <c r="BZ115" s="42"/>
      <c r="CA115" s="42"/>
      <c r="CB115" s="42"/>
      <c r="CC115" s="42"/>
      <c r="CD115" s="42"/>
    </row>
    <row r="116" spans="1:82" x14ac:dyDescent="0.35">
      <c r="A116" s="2"/>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6"/>
    </row>
    <row r="117" spans="1:82" ht="20" customHeight="1" x14ac:dyDescent="0.35">
      <c r="A117" s="60"/>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8"/>
    </row>
    <row r="118" spans="1:82" x14ac:dyDescent="0.35">
      <c r="A118" s="82"/>
      <c r="B118" s="83"/>
      <c r="C118" s="83"/>
      <c r="D118" s="83"/>
      <c r="E118" s="83"/>
      <c r="F118" s="83"/>
      <c r="G118" s="83"/>
      <c r="H118" s="83"/>
      <c r="I118" s="83"/>
      <c r="J118" s="83"/>
      <c r="K118" s="83"/>
      <c r="L118" s="83"/>
      <c r="M118" s="83"/>
      <c r="N118" s="83"/>
      <c r="O118" s="83"/>
      <c r="P118" s="83"/>
      <c r="Q118" s="83"/>
      <c r="R118" s="83"/>
      <c r="S118" s="83"/>
      <c r="T118" s="83" t="str">
        <f>T1</f>
        <v>KENTUCKY TRANSPORTATION CABINET</v>
      </c>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7" t="str">
        <f>BC1</f>
        <v>TC 58-40</v>
      </c>
      <c r="BD118" s="87"/>
      <c r="BE118" s="87"/>
      <c r="BF118" s="87"/>
      <c r="BG118" s="87"/>
      <c r="BH118" s="87"/>
      <c r="BI118" s="87"/>
      <c r="BJ118" s="87"/>
      <c r="BK118" s="87"/>
      <c r="BL118" s="87"/>
      <c r="BM118" s="87"/>
      <c r="BN118" s="87"/>
      <c r="BO118" s="87"/>
      <c r="BP118" s="87"/>
      <c r="BQ118" s="87"/>
      <c r="BR118" s="87"/>
      <c r="BS118" s="87"/>
      <c r="BT118" s="87"/>
      <c r="BU118" s="88"/>
    </row>
    <row r="119" spans="1:82" x14ac:dyDescent="0.35">
      <c r="A119" s="84"/>
      <c r="B119" s="85"/>
      <c r="C119" s="85"/>
      <c r="D119" s="85"/>
      <c r="E119" s="85"/>
      <c r="F119" s="85"/>
      <c r="G119" s="85"/>
      <c r="H119" s="85"/>
      <c r="I119" s="85"/>
      <c r="J119" s="85"/>
      <c r="K119" s="85"/>
      <c r="L119" s="85"/>
      <c r="M119" s="85"/>
      <c r="N119" s="85"/>
      <c r="O119" s="85"/>
      <c r="P119" s="85"/>
      <c r="Q119" s="85"/>
      <c r="R119" s="85"/>
      <c r="S119" s="85"/>
      <c r="T119" s="85" t="str">
        <f>T2</f>
        <v>Department of Highways</v>
      </c>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9" t="s">
        <v>4</v>
      </c>
      <c r="BD119" s="89"/>
      <c r="BE119" s="89"/>
      <c r="BF119" s="89"/>
      <c r="BG119" s="89"/>
      <c r="BH119" s="89"/>
      <c r="BI119" s="89"/>
      <c r="BJ119" s="89"/>
      <c r="BK119" s="89"/>
      <c r="BL119" s="89"/>
      <c r="BM119" s="89"/>
      <c r="BN119" s="89"/>
      <c r="BO119" s="89"/>
      <c r="BP119" s="90" t="str">
        <f>BP2</f>
        <v>01/2014</v>
      </c>
      <c r="BQ119" s="90"/>
      <c r="BR119" s="90"/>
      <c r="BS119" s="90"/>
      <c r="BT119" s="90"/>
      <c r="BU119" s="91"/>
    </row>
    <row r="120" spans="1:82" x14ac:dyDescent="0.35">
      <c r="A120" s="84"/>
      <c r="B120" s="85"/>
      <c r="C120" s="85"/>
      <c r="D120" s="85"/>
      <c r="E120" s="85"/>
      <c r="F120" s="85"/>
      <c r="G120" s="85"/>
      <c r="H120" s="85"/>
      <c r="I120" s="85"/>
      <c r="J120" s="85"/>
      <c r="K120" s="85"/>
      <c r="L120" s="85"/>
      <c r="M120" s="85"/>
      <c r="N120" s="85"/>
      <c r="O120" s="85"/>
      <c r="P120" s="85"/>
      <c r="Q120" s="85"/>
      <c r="R120" s="85"/>
      <c r="S120" s="85"/>
      <c r="T120" s="86" t="str">
        <f>T3</f>
        <v>DIVISION OF ENVIRONMENTAL ANALYSIS</v>
      </c>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9" t="s">
        <v>3</v>
      </c>
      <c r="BD120" s="89"/>
      <c r="BE120" s="89"/>
      <c r="BF120" s="89"/>
      <c r="BG120" s="89"/>
      <c r="BH120" s="89"/>
      <c r="BI120" s="89"/>
      <c r="BJ120" s="89"/>
      <c r="BK120" s="89"/>
      <c r="BL120" s="89"/>
      <c r="BM120" s="89"/>
      <c r="BN120" s="89"/>
      <c r="BO120" s="89"/>
      <c r="BP120" s="85">
        <f>BP84+1</f>
        <v>4</v>
      </c>
      <c r="BQ120" s="85"/>
      <c r="BR120" s="85" t="s">
        <v>1</v>
      </c>
      <c r="BS120" s="85"/>
      <c r="BT120" s="85">
        <f>BT3</f>
        <v>10</v>
      </c>
      <c r="BU120" s="96"/>
    </row>
    <row r="121" spans="1:82" ht="15.75" customHeight="1" thickBot="1" x14ac:dyDescent="0.5">
      <c r="A121" s="79" t="str">
        <f>A4</f>
        <v>FINDING OF NO SIGNIFICANT IMPACT (FONSI) - GUIDANCE AND ACCOUNTABILITY</v>
      </c>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1"/>
    </row>
    <row r="122" spans="1:82" ht="13" customHeight="1" thickTop="1" x14ac:dyDescent="0.35">
      <c r="A122" s="117" t="s">
        <v>37</v>
      </c>
      <c r="B122" s="118"/>
      <c r="C122" s="117" t="s">
        <v>38</v>
      </c>
      <c r="D122" s="118"/>
      <c r="E122" s="117" t="s">
        <v>39</v>
      </c>
      <c r="F122" s="118"/>
      <c r="G122" s="121" t="s">
        <v>40</v>
      </c>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c r="BM122" s="122"/>
      <c r="BN122" s="122"/>
      <c r="BO122" s="123"/>
      <c r="BP122" s="127" t="s">
        <v>41</v>
      </c>
      <c r="BQ122" s="128"/>
      <c r="BR122" s="128"/>
      <c r="BS122" s="128"/>
      <c r="BT122" s="128"/>
      <c r="BU122" s="129"/>
      <c r="BV122" s="42"/>
      <c r="BW122" s="42"/>
      <c r="BX122" s="42"/>
      <c r="BY122" s="42"/>
      <c r="BZ122" s="42"/>
      <c r="CA122" s="42"/>
      <c r="CB122" s="42"/>
      <c r="CC122" s="42"/>
      <c r="CD122" s="42"/>
    </row>
    <row r="123" spans="1:82" ht="13" customHeight="1" x14ac:dyDescent="0.35">
      <c r="A123" s="119"/>
      <c r="B123" s="120"/>
      <c r="C123" s="119"/>
      <c r="D123" s="120"/>
      <c r="E123" s="119"/>
      <c r="F123" s="120"/>
      <c r="G123" s="124"/>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6"/>
      <c r="BP123" s="130">
        <f>BG9</f>
        <v>0</v>
      </c>
      <c r="BQ123" s="131"/>
      <c r="BR123" s="131"/>
      <c r="BS123" s="131"/>
      <c r="BT123" s="131"/>
      <c r="BU123" s="132"/>
      <c r="BV123" s="42"/>
      <c r="BW123" s="42"/>
      <c r="BX123" s="42"/>
      <c r="BY123" s="42"/>
      <c r="BZ123" s="42"/>
      <c r="CA123" s="42"/>
      <c r="CB123" s="42"/>
      <c r="CC123" s="42"/>
      <c r="CD123" s="42"/>
    </row>
    <row r="124" spans="1:82" ht="13" customHeight="1" x14ac:dyDescent="0.35">
      <c r="A124" s="119"/>
      <c r="B124" s="120"/>
      <c r="C124" s="119"/>
      <c r="D124" s="120"/>
      <c r="E124" s="119"/>
      <c r="F124" s="120"/>
      <c r="G124" s="124"/>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5"/>
      <c r="BO124" s="126"/>
      <c r="BP124" s="43"/>
      <c r="BQ124" s="44"/>
      <c r="BR124" s="44"/>
      <c r="BS124" s="44"/>
      <c r="BT124" s="44"/>
      <c r="BU124" s="45"/>
      <c r="BV124" s="42"/>
      <c r="BW124" s="42"/>
      <c r="BX124" s="42"/>
      <c r="BY124" s="42"/>
      <c r="BZ124" s="42"/>
      <c r="CA124" s="42"/>
      <c r="CB124" s="42"/>
      <c r="CC124" s="42"/>
      <c r="CD124" s="42"/>
    </row>
    <row r="125" spans="1:82" ht="10" customHeight="1" thickBot="1" x14ac:dyDescent="0.4">
      <c r="A125" s="119"/>
      <c r="B125" s="120"/>
      <c r="C125" s="119"/>
      <c r="D125" s="120"/>
      <c r="E125" s="119"/>
      <c r="F125" s="120"/>
      <c r="G125" s="124"/>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6"/>
      <c r="BP125" s="43"/>
      <c r="BQ125" s="44"/>
      <c r="BR125" s="44"/>
      <c r="BS125" s="44"/>
      <c r="BT125" s="44"/>
      <c r="BU125" s="45"/>
      <c r="BV125" s="42"/>
      <c r="BW125" s="42"/>
      <c r="BX125" s="42"/>
      <c r="BY125" s="42"/>
      <c r="BZ125" s="42"/>
      <c r="CA125" s="42"/>
      <c r="CB125" s="42"/>
      <c r="CC125" s="42"/>
      <c r="CD125" s="42"/>
    </row>
    <row r="126" spans="1:82" ht="14.15" customHeight="1" thickTop="1" x14ac:dyDescent="0.35">
      <c r="A126" s="141" t="s">
        <v>42</v>
      </c>
      <c r="B126" s="142"/>
      <c r="C126" s="142"/>
      <c r="D126" s="142"/>
      <c r="E126" s="142"/>
      <c r="F126" s="143"/>
      <c r="G126" s="97" t="s">
        <v>82</v>
      </c>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103"/>
      <c r="BQ126" s="103"/>
      <c r="BR126" s="103"/>
      <c r="BS126" s="103"/>
      <c r="BT126" s="103"/>
      <c r="BU126" s="104"/>
      <c r="BV126" s="42"/>
      <c r="BW126" s="42"/>
      <c r="BX126" s="42"/>
      <c r="BY126" s="42"/>
      <c r="BZ126" s="42"/>
      <c r="CA126" s="42"/>
      <c r="CB126" s="42"/>
      <c r="CC126" s="42"/>
      <c r="CD126" s="42"/>
    </row>
    <row r="127" spans="1:82" ht="14.15" customHeight="1" x14ac:dyDescent="0.35">
      <c r="A127" s="144"/>
      <c r="B127" s="145"/>
      <c r="C127" s="145"/>
      <c r="D127" s="145"/>
      <c r="E127" s="145"/>
      <c r="F127" s="146"/>
      <c r="G127" s="99"/>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5"/>
      <c r="BQ127" s="105"/>
      <c r="BR127" s="105"/>
      <c r="BS127" s="105"/>
      <c r="BT127" s="105"/>
      <c r="BU127" s="106"/>
      <c r="BV127" s="42"/>
      <c r="BW127" s="42"/>
      <c r="BX127" s="42"/>
      <c r="BY127" s="42"/>
      <c r="BZ127" s="42"/>
      <c r="CA127" s="42"/>
      <c r="CB127" s="42"/>
      <c r="CC127" s="42"/>
      <c r="CD127" s="42"/>
    </row>
    <row r="128" spans="1:82" ht="13.5" customHeight="1" x14ac:dyDescent="0.35">
      <c r="A128" s="147"/>
      <c r="B128" s="148"/>
      <c r="C128" s="148"/>
      <c r="D128" s="148"/>
      <c r="E128" s="148"/>
      <c r="F128" s="149"/>
      <c r="G128" s="101"/>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7"/>
      <c r="BQ128" s="107"/>
      <c r="BR128" s="107"/>
      <c r="BS128" s="107"/>
      <c r="BT128" s="107"/>
      <c r="BU128" s="108"/>
      <c r="BV128" s="42"/>
      <c r="BW128" s="42"/>
      <c r="BX128" s="42"/>
      <c r="BY128" s="42"/>
      <c r="BZ128" s="42"/>
      <c r="CA128" s="42"/>
      <c r="CB128" s="42"/>
      <c r="CC128" s="42"/>
      <c r="CD128" s="42"/>
    </row>
    <row r="129" spans="1:82" ht="20.25" customHeight="1" x14ac:dyDescent="0.35">
      <c r="A129" s="73"/>
      <c r="B129" s="74"/>
      <c r="C129" s="74"/>
      <c r="D129" s="74"/>
      <c r="E129" s="74"/>
      <c r="F129" s="75"/>
      <c r="G129" s="150" t="s">
        <v>83</v>
      </c>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c r="BI129" s="151"/>
      <c r="BJ129" s="151"/>
      <c r="BK129" s="151"/>
      <c r="BL129" s="151"/>
      <c r="BM129" s="151"/>
      <c r="BN129" s="151"/>
      <c r="BO129" s="151"/>
      <c r="BP129" s="151"/>
      <c r="BQ129" s="151"/>
      <c r="BR129" s="151"/>
      <c r="BS129" s="151"/>
      <c r="BT129" s="151"/>
      <c r="BU129" s="152"/>
      <c r="BV129" s="42"/>
      <c r="BW129" s="42"/>
      <c r="BX129" s="42"/>
      <c r="BY129" s="42"/>
      <c r="BZ129" s="42"/>
      <c r="CA129" s="42"/>
      <c r="CB129" s="42"/>
      <c r="CC129" s="42"/>
      <c r="CD129" s="42"/>
    </row>
    <row r="130" spans="1:82" x14ac:dyDescent="0.35">
      <c r="A130" s="153"/>
      <c r="B130" s="154"/>
      <c r="C130" s="155"/>
      <c r="D130" s="155"/>
      <c r="E130" s="155"/>
      <c r="F130" s="155"/>
      <c r="G130" s="156" t="s">
        <v>84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8"/>
      <c r="BV130" s="42"/>
      <c r="BW130" s="42"/>
      <c r="BX130" s="42"/>
      <c r="BY130" s="42"/>
      <c r="BZ130" s="42"/>
      <c r="CA130" s="42"/>
      <c r="CB130" s="42"/>
      <c r="CC130" s="42"/>
      <c r="CD130" s="42"/>
    </row>
    <row r="131" spans="1:82" x14ac:dyDescent="0.35">
      <c r="A131" s="159"/>
      <c r="B131" s="160"/>
      <c r="C131" s="161"/>
      <c r="D131" s="161"/>
      <c r="E131" s="161"/>
      <c r="F131" s="161"/>
      <c r="G131" s="156" t="s">
        <v>85</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8"/>
      <c r="BV131" s="42"/>
      <c r="BW131" s="42"/>
      <c r="BX131" s="42"/>
      <c r="BY131" s="42"/>
      <c r="BZ131" s="42"/>
      <c r="CA131" s="42"/>
      <c r="CB131" s="42"/>
      <c r="CC131" s="42"/>
      <c r="CD131" s="42"/>
    </row>
    <row r="132" spans="1:82" ht="32.25" customHeight="1" x14ac:dyDescent="0.35">
      <c r="A132" s="159"/>
      <c r="B132" s="160"/>
      <c r="C132" s="161"/>
      <c r="D132" s="161"/>
      <c r="E132" s="161"/>
      <c r="F132" s="161"/>
      <c r="G132" s="156" t="s">
        <v>86</v>
      </c>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8"/>
      <c r="BV132" s="42"/>
      <c r="BW132" s="42"/>
      <c r="BX132" s="42"/>
      <c r="BY132" s="42"/>
      <c r="BZ132" s="42"/>
      <c r="CA132" s="42"/>
      <c r="CB132" s="42"/>
      <c r="CC132" s="42"/>
      <c r="CD132" s="42"/>
    </row>
    <row r="133" spans="1:82" x14ac:dyDescent="0.35">
      <c r="A133" s="159"/>
      <c r="B133" s="160"/>
      <c r="C133" s="161"/>
      <c r="D133" s="161"/>
      <c r="E133" s="161"/>
      <c r="F133" s="161"/>
      <c r="G133" s="156" t="s">
        <v>87</v>
      </c>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8"/>
      <c r="BV133" s="42"/>
      <c r="BW133" s="42"/>
      <c r="BX133" s="42"/>
      <c r="BY133" s="42"/>
      <c r="BZ133" s="42"/>
      <c r="CA133" s="42"/>
      <c r="CB133" s="42"/>
      <c r="CC133" s="42"/>
      <c r="CD133" s="42"/>
    </row>
    <row r="134" spans="1:82" ht="20.25" customHeight="1" x14ac:dyDescent="0.35">
      <c r="A134" s="73"/>
      <c r="B134" s="74"/>
      <c r="C134" s="74"/>
      <c r="D134" s="74"/>
      <c r="E134" s="74"/>
      <c r="F134" s="75"/>
      <c r="G134" s="150" t="s">
        <v>88</v>
      </c>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2"/>
      <c r="BV134" s="42"/>
      <c r="BW134" s="42"/>
      <c r="BX134" s="42"/>
      <c r="BY134" s="42"/>
      <c r="BZ134" s="42"/>
      <c r="CA134" s="42"/>
      <c r="CB134" s="42"/>
      <c r="CC134" s="42"/>
      <c r="CD134" s="42"/>
    </row>
    <row r="135" spans="1:82" x14ac:dyDescent="0.35">
      <c r="A135" s="153"/>
      <c r="B135" s="154"/>
      <c r="C135" s="155"/>
      <c r="D135" s="155"/>
      <c r="E135" s="155"/>
      <c r="F135" s="155"/>
      <c r="G135" s="156" t="s">
        <v>89</v>
      </c>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7"/>
      <c r="AR135" s="157"/>
      <c r="AS135" s="157"/>
      <c r="AT135" s="157"/>
      <c r="AU135" s="157"/>
      <c r="AV135" s="157"/>
      <c r="AW135" s="157"/>
      <c r="AX135" s="157"/>
      <c r="AY135" s="157"/>
      <c r="AZ135" s="157"/>
      <c r="BA135" s="157"/>
      <c r="BB135" s="157"/>
      <c r="BC135" s="157"/>
      <c r="BD135" s="157"/>
      <c r="BE135" s="157"/>
      <c r="BF135" s="157"/>
      <c r="BG135" s="157"/>
      <c r="BH135" s="157"/>
      <c r="BI135" s="157"/>
      <c r="BJ135" s="157"/>
      <c r="BK135" s="157"/>
      <c r="BL135" s="157"/>
      <c r="BM135" s="157"/>
      <c r="BN135" s="157"/>
      <c r="BO135" s="157"/>
      <c r="BP135" s="157"/>
      <c r="BQ135" s="157"/>
      <c r="BR135" s="157"/>
      <c r="BS135" s="157"/>
      <c r="BT135" s="157"/>
      <c r="BU135" s="158"/>
      <c r="BV135" s="42"/>
      <c r="BW135" s="42"/>
      <c r="BX135" s="42"/>
      <c r="BY135" s="42"/>
      <c r="BZ135" s="42"/>
      <c r="CA135" s="42"/>
      <c r="CB135" s="42"/>
      <c r="CC135" s="42"/>
      <c r="CD135" s="42"/>
    </row>
    <row r="136" spans="1:82" x14ac:dyDescent="0.35">
      <c r="A136" s="159"/>
      <c r="B136" s="160"/>
      <c r="C136" s="161"/>
      <c r="D136" s="161"/>
      <c r="E136" s="161"/>
      <c r="F136" s="161"/>
      <c r="G136" s="156" t="s">
        <v>90</v>
      </c>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8"/>
      <c r="BV136" s="42"/>
      <c r="BW136" s="42"/>
      <c r="BX136" s="42"/>
      <c r="BY136" s="42"/>
      <c r="BZ136" s="42"/>
      <c r="CA136" s="42"/>
      <c r="CB136" s="42"/>
      <c r="CC136" s="42"/>
      <c r="CD136" s="42"/>
    </row>
    <row r="137" spans="1:82" ht="15" customHeight="1" x14ac:dyDescent="0.35">
      <c r="A137" s="159"/>
      <c r="B137" s="160"/>
      <c r="C137" s="161"/>
      <c r="D137" s="161"/>
      <c r="E137" s="161"/>
      <c r="F137" s="161"/>
      <c r="G137" s="156" t="s">
        <v>91</v>
      </c>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8"/>
      <c r="BV137" s="42"/>
      <c r="BW137" s="42"/>
      <c r="BX137" s="42"/>
      <c r="BY137" s="42"/>
      <c r="BZ137" s="42"/>
      <c r="CA137" s="42"/>
      <c r="CB137" s="42"/>
      <c r="CC137" s="42"/>
      <c r="CD137" s="42"/>
    </row>
    <row r="138" spans="1:82" ht="30" customHeight="1" x14ac:dyDescent="0.35">
      <c r="A138" s="159"/>
      <c r="B138" s="160"/>
      <c r="C138" s="161"/>
      <c r="D138" s="161"/>
      <c r="E138" s="161"/>
      <c r="F138" s="161"/>
      <c r="G138" s="156" t="s">
        <v>92</v>
      </c>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8"/>
      <c r="BV138" s="42"/>
      <c r="BW138" s="42"/>
      <c r="BX138" s="42"/>
      <c r="BY138" s="42"/>
      <c r="BZ138" s="42"/>
      <c r="CA138" s="42"/>
      <c r="CB138" s="42"/>
      <c r="CC138" s="42"/>
      <c r="CD138" s="42"/>
    </row>
    <row r="139" spans="1:82" ht="20.25" customHeight="1" x14ac:dyDescent="0.35">
      <c r="A139" s="73"/>
      <c r="B139" s="74"/>
      <c r="C139" s="74"/>
      <c r="D139" s="74"/>
      <c r="E139" s="74"/>
      <c r="F139" s="75"/>
      <c r="G139" s="150" t="s">
        <v>93</v>
      </c>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2"/>
      <c r="BV139" s="42"/>
      <c r="BW139" s="42"/>
      <c r="BX139" s="42"/>
      <c r="BY139" s="42"/>
      <c r="BZ139" s="42"/>
      <c r="CA139" s="42"/>
      <c r="CB139" s="42"/>
      <c r="CC139" s="42"/>
      <c r="CD139" s="42"/>
    </row>
    <row r="140" spans="1:82" x14ac:dyDescent="0.35">
      <c r="A140" s="153"/>
      <c r="B140" s="154"/>
      <c r="C140" s="155"/>
      <c r="D140" s="155"/>
      <c r="E140" s="155"/>
      <c r="F140" s="155"/>
      <c r="G140" s="156" t="s">
        <v>94</v>
      </c>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8"/>
      <c r="BV140" s="42"/>
      <c r="BW140" s="42"/>
      <c r="BX140" s="42"/>
      <c r="BY140" s="42"/>
      <c r="BZ140" s="42"/>
      <c r="CA140" s="42"/>
      <c r="CB140" s="42"/>
      <c r="CC140" s="42"/>
      <c r="CD140" s="42"/>
    </row>
    <row r="141" spans="1:82" x14ac:dyDescent="0.35">
      <c r="A141" s="159"/>
      <c r="B141" s="160"/>
      <c r="C141" s="161"/>
      <c r="D141" s="161"/>
      <c r="E141" s="161"/>
      <c r="F141" s="161"/>
      <c r="G141" s="156" t="s">
        <v>95</v>
      </c>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8"/>
      <c r="BV141" s="42"/>
      <c r="BW141" s="42"/>
      <c r="BX141" s="42"/>
      <c r="BY141" s="42"/>
      <c r="BZ141" s="42"/>
      <c r="CA141" s="42"/>
      <c r="CB141" s="42"/>
      <c r="CC141" s="42"/>
      <c r="CD141" s="42"/>
    </row>
    <row r="142" spans="1:82" ht="15" customHeight="1" x14ac:dyDescent="0.35">
      <c r="A142" s="159"/>
      <c r="B142" s="160"/>
      <c r="C142" s="161"/>
      <c r="D142" s="161"/>
      <c r="E142" s="161"/>
      <c r="F142" s="161"/>
      <c r="G142" s="156" t="s">
        <v>96</v>
      </c>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8"/>
      <c r="BV142" s="42"/>
      <c r="BW142" s="42"/>
      <c r="BX142" s="42"/>
      <c r="BY142" s="42"/>
      <c r="BZ142" s="42"/>
      <c r="CA142" s="42"/>
      <c r="CB142" s="42"/>
      <c r="CC142" s="42"/>
      <c r="CD142" s="42"/>
    </row>
    <row r="143" spans="1:82" ht="30" customHeight="1" x14ac:dyDescent="0.35">
      <c r="A143" s="159"/>
      <c r="B143" s="160"/>
      <c r="C143" s="161"/>
      <c r="D143" s="161"/>
      <c r="E143" s="161"/>
      <c r="F143" s="161"/>
      <c r="G143" s="156" t="s">
        <v>97</v>
      </c>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8"/>
      <c r="BV143" s="42"/>
      <c r="BW143" s="42"/>
      <c r="BX143" s="42"/>
      <c r="BY143" s="42"/>
      <c r="BZ143" s="42"/>
      <c r="CA143" s="42"/>
      <c r="CB143" s="42"/>
      <c r="CC143" s="42"/>
      <c r="CD143" s="42"/>
    </row>
    <row r="144" spans="1:82" ht="20.25" customHeight="1" x14ac:dyDescent="0.35">
      <c r="A144" s="73"/>
      <c r="B144" s="74"/>
      <c r="C144" s="74"/>
      <c r="D144" s="74"/>
      <c r="E144" s="74"/>
      <c r="F144" s="75"/>
      <c r="G144" s="150" t="s">
        <v>98</v>
      </c>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c r="BI144" s="151"/>
      <c r="BJ144" s="151"/>
      <c r="BK144" s="151"/>
      <c r="BL144" s="151"/>
      <c r="BM144" s="151"/>
      <c r="BN144" s="151"/>
      <c r="BO144" s="151"/>
      <c r="BP144" s="151"/>
      <c r="BQ144" s="151"/>
      <c r="BR144" s="151"/>
      <c r="BS144" s="151"/>
      <c r="BT144" s="151"/>
      <c r="BU144" s="152"/>
      <c r="BV144" s="42"/>
      <c r="BW144" s="42"/>
      <c r="BX144" s="42"/>
      <c r="BY144" s="42"/>
      <c r="BZ144" s="42"/>
      <c r="CA144" s="42"/>
      <c r="CB144" s="42"/>
      <c r="CC144" s="42"/>
      <c r="CD144" s="42"/>
    </row>
    <row r="145" spans="1:82" x14ac:dyDescent="0.35">
      <c r="A145" s="153"/>
      <c r="B145" s="154"/>
      <c r="C145" s="155"/>
      <c r="D145" s="155"/>
      <c r="E145" s="155"/>
      <c r="F145" s="155"/>
      <c r="G145" s="156" t="s">
        <v>99</v>
      </c>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8"/>
      <c r="BV145" s="42"/>
      <c r="BW145" s="42"/>
      <c r="BX145" s="42"/>
      <c r="BY145" s="42"/>
      <c r="BZ145" s="42"/>
      <c r="CA145" s="42"/>
      <c r="CB145" s="42"/>
      <c r="CC145" s="42"/>
      <c r="CD145" s="42"/>
    </row>
    <row r="146" spans="1:82" x14ac:dyDescent="0.35">
      <c r="A146" s="159"/>
      <c r="B146" s="160"/>
      <c r="C146" s="161"/>
      <c r="D146" s="161"/>
      <c r="E146" s="161"/>
      <c r="F146" s="161"/>
      <c r="G146" s="156" t="s">
        <v>100</v>
      </c>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8"/>
      <c r="BV146" s="42"/>
      <c r="BW146" s="42"/>
      <c r="BX146" s="42"/>
      <c r="BY146" s="42"/>
      <c r="BZ146" s="42"/>
      <c r="CA146" s="42"/>
      <c r="CB146" s="42"/>
      <c r="CC146" s="42"/>
      <c r="CD146" s="42"/>
    </row>
    <row r="147" spans="1:82" ht="15" customHeight="1" x14ac:dyDescent="0.35">
      <c r="A147" s="159"/>
      <c r="B147" s="160"/>
      <c r="C147" s="161"/>
      <c r="D147" s="161"/>
      <c r="E147" s="161"/>
      <c r="F147" s="161"/>
      <c r="G147" s="156" t="s">
        <v>101</v>
      </c>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8"/>
      <c r="BV147" s="42"/>
      <c r="BW147" s="42"/>
      <c r="BX147" s="42"/>
      <c r="BY147" s="42"/>
      <c r="BZ147" s="42"/>
      <c r="CA147" s="42"/>
      <c r="CB147" s="42"/>
      <c r="CC147" s="42"/>
      <c r="CD147" s="42"/>
    </row>
    <row r="148" spans="1:82" ht="17.25" customHeight="1" x14ac:dyDescent="0.35">
      <c r="A148" s="159"/>
      <c r="B148" s="160"/>
      <c r="C148" s="161"/>
      <c r="D148" s="161"/>
      <c r="E148" s="161"/>
      <c r="F148" s="161"/>
      <c r="G148" s="156" t="s">
        <v>102</v>
      </c>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8"/>
      <c r="BV148" s="42"/>
      <c r="BW148" s="42"/>
      <c r="BX148" s="42"/>
      <c r="BY148" s="42"/>
      <c r="BZ148" s="42"/>
      <c r="CA148" s="42"/>
      <c r="CB148" s="42"/>
      <c r="CC148" s="42"/>
      <c r="CD148" s="42"/>
    </row>
    <row r="149" spans="1:82" x14ac:dyDescent="0.35">
      <c r="A149" s="2"/>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6"/>
    </row>
    <row r="150" spans="1:82" x14ac:dyDescent="0.35">
      <c r="A150" s="60"/>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8"/>
    </row>
    <row r="151" spans="1:82" x14ac:dyDescent="0.35">
      <c r="A151" s="82"/>
      <c r="B151" s="83"/>
      <c r="C151" s="83"/>
      <c r="D151" s="83"/>
      <c r="E151" s="83"/>
      <c r="F151" s="83"/>
      <c r="G151" s="83"/>
      <c r="H151" s="83"/>
      <c r="I151" s="83"/>
      <c r="J151" s="83"/>
      <c r="K151" s="83"/>
      <c r="L151" s="83"/>
      <c r="M151" s="83"/>
      <c r="N151" s="83"/>
      <c r="O151" s="83"/>
      <c r="P151" s="83"/>
      <c r="Q151" s="83"/>
      <c r="R151" s="83"/>
      <c r="S151" s="83"/>
      <c r="T151" s="83" t="str">
        <f>T1</f>
        <v>KENTUCKY TRANSPORTATION CABINET</v>
      </c>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7" t="str">
        <f>BC1</f>
        <v>TC 58-40</v>
      </c>
      <c r="BD151" s="87"/>
      <c r="BE151" s="87"/>
      <c r="BF151" s="87"/>
      <c r="BG151" s="87"/>
      <c r="BH151" s="87"/>
      <c r="BI151" s="87"/>
      <c r="BJ151" s="87"/>
      <c r="BK151" s="87"/>
      <c r="BL151" s="87"/>
      <c r="BM151" s="87"/>
      <c r="BN151" s="87"/>
      <c r="BO151" s="87"/>
      <c r="BP151" s="87"/>
      <c r="BQ151" s="87"/>
      <c r="BR151" s="87"/>
      <c r="BS151" s="87"/>
      <c r="BT151" s="87"/>
      <c r="BU151" s="88"/>
    </row>
    <row r="152" spans="1:82" x14ac:dyDescent="0.35">
      <c r="A152" s="84"/>
      <c r="B152" s="85"/>
      <c r="C152" s="85"/>
      <c r="D152" s="85"/>
      <c r="E152" s="85"/>
      <c r="F152" s="85"/>
      <c r="G152" s="85"/>
      <c r="H152" s="85"/>
      <c r="I152" s="85"/>
      <c r="J152" s="85"/>
      <c r="K152" s="85"/>
      <c r="L152" s="85"/>
      <c r="M152" s="85"/>
      <c r="N152" s="85"/>
      <c r="O152" s="85"/>
      <c r="P152" s="85"/>
      <c r="Q152" s="85"/>
      <c r="R152" s="85"/>
      <c r="S152" s="85"/>
      <c r="T152" s="85" t="str">
        <f>T2</f>
        <v>Department of Highways</v>
      </c>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9" t="s">
        <v>4</v>
      </c>
      <c r="BD152" s="89"/>
      <c r="BE152" s="89"/>
      <c r="BF152" s="89"/>
      <c r="BG152" s="89"/>
      <c r="BH152" s="89"/>
      <c r="BI152" s="89"/>
      <c r="BJ152" s="89"/>
      <c r="BK152" s="89"/>
      <c r="BL152" s="89"/>
      <c r="BM152" s="89"/>
      <c r="BN152" s="89"/>
      <c r="BO152" s="89"/>
      <c r="BP152" s="90" t="str">
        <f>BP2</f>
        <v>01/2014</v>
      </c>
      <c r="BQ152" s="90"/>
      <c r="BR152" s="90"/>
      <c r="BS152" s="90"/>
      <c r="BT152" s="90"/>
      <c r="BU152" s="91"/>
    </row>
    <row r="153" spans="1:82" x14ac:dyDescent="0.35">
      <c r="A153" s="84"/>
      <c r="B153" s="85"/>
      <c r="C153" s="85"/>
      <c r="D153" s="85"/>
      <c r="E153" s="85"/>
      <c r="F153" s="85"/>
      <c r="G153" s="85"/>
      <c r="H153" s="85"/>
      <c r="I153" s="85"/>
      <c r="J153" s="85"/>
      <c r="K153" s="85"/>
      <c r="L153" s="85"/>
      <c r="M153" s="85"/>
      <c r="N153" s="85"/>
      <c r="O153" s="85"/>
      <c r="P153" s="85"/>
      <c r="Q153" s="85"/>
      <c r="R153" s="85"/>
      <c r="S153" s="85"/>
      <c r="T153" s="86" t="str">
        <f>T3</f>
        <v>DIVISION OF ENVIRONMENTAL ANALYSIS</v>
      </c>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9" t="s">
        <v>3</v>
      </c>
      <c r="BD153" s="89"/>
      <c r="BE153" s="89"/>
      <c r="BF153" s="89"/>
      <c r="BG153" s="89"/>
      <c r="BH153" s="89"/>
      <c r="BI153" s="89"/>
      <c r="BJ153" s="89"/>
      <c r="BK153" s="89"/>
      <c r="BL153" s="89"/>
      <c r="BM153" s="89"/>
      <c r="BN153" s="89"/>
      <c r="BO153" s="89"/>
      <c r="BP153" s="85">
        <f>BP120+1</f>
        <v>5</v>
      </c>
      <c r="BQ153" s="85"/>
      <c r="BR153" s="85" t="s">
        <v>1</v>
      </c>
      <c r="BS153" s="85"/>
      <c r="BT153" s="85">
        <f>BT3</f>
        <v>10</v>
      </c>
      <c r="BU153" s="96"/>
    </row>
    <row r="154" spans="1:82" ht="15.75" customHeight="1" thickBot="1" x14ac:dyDescent="0.5">
      <c r="A154" s="79" t="str">
        <f>A4</f>
        <v>FINDING OF NO SIGNIFICANT IMPACT (FONSI) - GUIDANCE AND ACCOUNTABILITY</v>
      </c>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1"/>
    </row>
    <row r="155" spans="1:82" ht="13" customHeight="1" thickTop="1" x14ac:dyDescent="0.35">
      <c r="A155" s="117" t="s">
        <v>37</v>
      </c>
      <c r="B155" s="118"/>
      <c r="C155" s="117" t="s">
        <v>38</v>
      </c>
      <c r="D155" s="118"/>
      <c r="E155" s="117" t="s">
        <v>39</v>
      </c>
      <c r="F155" s="118"/>
      <c r="G155" s="121" t="s">
        <v>40</v>
      </c>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3"/>
      <c r="BP155" s="127" t="s">
        <v>41</v>
      </c>
      <c r="BQ155" s="128"/>
      <c r="BR155" s="128"/>
      <c r="BS155" s="128"/>
      <c r="BT155" s="128"/>
      <c r="BU155" s="129"/>
      <c r="BV155" s="42"/>
      <c r="BW155" s="42"/>
      <c r="BX155" s="42"/>
      <c r="BY155" s="42"/>
      <c r="BZ155" s="42"/>
      <c r="CA155" s="42"/>
      <c r="CB155" s="42"/>
      <c r="CC155" s="42"/>
      <c r="CD155" s="42"/>
    </row>
    <row r="156" spans="1:82" ht="13" customHeight="1" x14ac:dyDescent="0.35">
      <c r="A156" s="119"/>
      <c r="B156" s="120"/>
      <c r="C156" s="119"/>
      <c r="D156" s="120"/>
      <c r="E156" s="119"/>
      <c r="F156" s="120"/>
      <c r="G156" s="124"/>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6"/>
      <c r="BP156" s="130">
        <f>BG9</f>
        <v>0</v>
      </c>
      <c r="BQ156" s="131"/>
      <c r="BR156" s="131"/>
      <c r="BS156" s="131"/>
      <c r="BT156" s="131"/>
      <c r="BU156" s="132"/>
      <c r="BV156" s="42"/>
      <c r="BW156" s="42"/>
      <c r="BX156" s="42"/>
      <c r="BY156" s="42"/>
      <c r="BZ156" s="42"/>
      <c r="CA156" s="42"/>
      <c r="CB156" s="42"/>
      <c r="CC156" s="42"/>
      <c r="CD156" s="42"/>
    </row>
    <row r="157" spans="1:82" ht="13" customHeight="1" x14ac:dyDescent="0.35">
      <c r="A157" s="119"/>
      <c r="B157" s="120"/>
      <c r="C157" s="119"/>
      <c r="D157" s="120"/>
      <c r="E157" s="119"/>
      <c r="F157" s="120"/>
      <c r="G157" s="124"/>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6"/>
      <c r="BP157" s="43"/>
      <c r="BQ157" s="44"/>
      <c r="BR157" s="44"/>
      <c r="BS157" s="44"/>
      <c r="BT157" s="44"/>
      <c r="BU157" s="45"/>
      <c r="BV157" s="42"/>
      <c r="BW157" s="42"/>
      <c r="BX157" s="42"/>
      <c r="BY157" s="42"/>
      <c r="BZ157" s="42"/>
      <c r="CA157" s="42"/>
      <c r="CB157" s="42"/>
      <c r="CC157" s="42"/>
      <c r="CD157" s="42"/>
    </row>
    <row r="158" spans="1:82" ht="10" customHeight="1" thickBot="1" x14ac:dyDescent="0.4">
      <c r="A158" s="119"/>
      <c r="B158" s="120"/>
      <c r="C158" s="119"/>
      <c r="D158" s="120"/>
      <c r="E158" s="119"/>
      <c r="F158" s="120"/>
      <c r="G158" s="124"/>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c r="BI158" s="125"/>
      <c r="BJ158" s="125"/>
      <c r="BK158" s="125"/>
      <c r="BL158" s="125"/>
      <c r="BM158" s="125"/>
      <c r="BN158" s="125"/>
      <c r="BO158" s="126"/>
      <c r="BP158" s="43"/>
      <c r="BQ158" s="44"/>
      <c r="BR158" s="44"/>
      <c r="BS158" s="44"/>
      <c r="BT158" s="44"/>
      <c r="BU158" s="45"/>
      <c r="BV158" s="42"/>
      <c r="BW158" s="42"/>
      <c r="BX158" s="42"/>
      <c r="BY158" s="42"/>
      <c r="BZ158" s="42"/>
      <c r="CA158" s="42"/>
      <c r="CB158" s="42"/>
      <c r="CC158" s="42"/>
      <c r="CD158" s="42"/>
    </row>
    <row r="159" spans="1:82" ht="14.15" customHeight="1" thickTop="1" x14ac:dyDescent="0.35">
      <c r="A159" s="141" t="s">
        <v>42</v>
      </c>
      <c r="B159" s="142"/>
      <c r="C159" s="142"/>
      <c r="D159" s="142"/>
      <c r="E159" s="142"/>
      <c r="F159" s="143"/>
      <c r="G159" s="97" t="s">
        <v>82</v>
      </c>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103"/>
      <c r="BQ159" s="103"/>
      <c r="BR159" s="103"/>
      <c r="BS159" s="103"/>
      <c r="BT159" s="103"/>
      <c r="BU159" s="104"/>
      <c r="BV159" s="42"/>
      <c r="BW159" s="42"/>
      <c r="BX159" s="42"/>
      <c r="BY159" s="42"/>
      <c r="BZ159" s="42"/>
      <c r="CA159" s="42"/>
      <c r="CB159" s="42"/>
      <c r="CC159" s="42"/>
      <c r="CD159" s="42"/>
    </row>
    <row r="160" spans="1:82" ht="14.15" customHeight="1" x14ac:dyDescent="0.35">
      <c r="A160" s="144"/>
      <c r="B160" s="145"/>
      <c r="C160" s="145"/>
      <c r="D160" s="145"/>
      <c r="E160" s="145"/>
      <c r="F160" s="146"/>
      <c r="G160" s="99"/>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5"/>
      <c r="BQ160" s="105"/>
      <c r="BR160" s="105"/>
      <c r="BS160" s="105"/>
      <c r="BT160" s="105"/>
      <c r="BU160" s="106"/>
      <c r="BV160" s="42"/>
      <c r="BW160" s="42"/>
      <c r="BX160" s="42"/>
      <c r="BY160" s="42"/>
      <c r="BZ160" s="42"/>
      <c r="CA160" s="42"/>
      <c r="CB160" s="42"/>
      <c r="CC160" s="42"/>
      <c r="CD160" s="42"/>
    </row>
    <row r="161" spans="1:82" ht="9" customHeight="1" x14ac:dyDescent="0.35">
      <c r="A161" s="147"/>
      <c r="B161" s="148"/>
      <c r="C161" s="148"/>
      <c r="D161" s="148"/>
      <c r="E161" s="148"/>
      <c r="F161" s="149"/>
      <c r="G161" s="101"/>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7"/>
      <c r="BQ161" s="107"/>
      <c r="BR161" s="107"/>
      <c r="BS161" s="107"/>
      <c r="BT161" s="107"/>
      <c r="BU161" s="108"/>
      <c r="BV161" s="42"/>
      <c r="BW161" s="42"/>
      <c r="BX161" s="42"/>
      <c r="BY161" s="42"/>
      <c r="BZ161" s="42"/>
      <c r="CA161" s="42"/>
      <c r="CB161" s="42"/>
      <c r="CC161" s="42"/>
      <c r="CD161" s="42"/>
    </row>
    <row r="162" spans="1:82" ht="20.25" customHeight="1" x14ac:dyDescent="0.35">
      <c r="A162" s="73"/>
      <c r="B162" s="74"/>
      <c r="C162" s="74"/>
      <c r="D162" s="74"/>
      <c r="E162" s="74"/>
      <c r="F162" s="75"/>
      <c r="G162" s="150" t="s">
        <v>103</v>
      </c>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c r="BI162" s="151"/>
      <c r="BJ162" s="151"/>
      <c r="BK162" s="151"/>
      <c r="BL162" s="151"/>
      <c r="BM162" s="151"/>
      <c r="BN162" s="151"/>
      <c r="BO162" s="151"/>
      <c r="BP162" s="151"/>
      <c r="BQ162" s="151"/>
      <c r="BR162" s="151"/>
      <c r="BS162" s="151"/>
      <c r="BT162" s="151"/>
      <c r="BU162" s="152"/>
      <c r="BV162" s="42"/>
      <c r="BW162" s="42"/>
      <c r="BX162" s="42"/>
      <c r="BY162" s="42"/>
      <c r="BZ162" s="42"/>
      <c r="CA162" s="42"/>
      <c r="CB162" s="42"/>
      <c r="CC162" s="42"/>
      <c r="CD162" s="42"/>
    </row>
    <row r="163" spans="1:82" x14ac:dyDescent="0.35">
      <c r="A163" s="153"/>
      <c r="B163" s="154"/>
      <c r="C163" s="155"/>
      <c r="D163" s="155"/>
      <c r="E163" s="155"/>
      <c r="F163" s="155"/>
      <c r="G163" s="156" t="s">
        <v>104</v>
      </c>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c r="BQ163" s="157"/>
      <c r="BR163" s="157"/>
      <c r="BS163" s="157"/>
      <c r="BT163" s="157"/>
      <c r="BU163" s="158"/>
      <c r="BV163" s="42"/>
      <c r="BW163" s="42"/>
      <c r="BX163" s="42"/>
      <c r="BY163" s="42"/>
      <c r="BZ163" s="42"/>
      <c r="CA163" s="42"/>
      <c r="CB163" s="42"/>
      <c r="CC163" s="42"/>
      <c r="CD163" s="42"/>
    </row>
    <row r="164" spans="1:82" x14ac:dyDescent="0.35">
      <c r="A164" s="159"/>
      <c r="B164" s="160"/>
      <c r="C164" s="161"/>
      <c r="D164" s="161"/>
      <c r="E164" s="161"/>
      <c r="F164" s="161"/>
      <c r="G164" s="156" t="s">
        <v>105</v>
      </c>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8"/>
      <c r="BV164" s="42"/>
      <c r="BW164" s="42"/>
      <c r="BX164" s="42"/>
      <c r="BY164" s="42"/>
      <c r="BZ164" s="42"/>
      <c r="CA164" s="42"/>
      <c r="CB164" s="42"/>
      <c r="CC164" s="42"/>
      <c r="CD164" s="42"/>
    </row>
    <row r="165" spans="1:82" ht="15" customHeight="1" x14ac:dyDescent="0.35">
      <c r="A165" s="159"/>
      <c r="B165" s="160"/>
      <c r="C165" s="161"/>
      <c r="D165" s="161"/>
      <c r="E165" s="161"/>
      <c r="F165" s="161"/>
      <c r="G165" s="156" t="s">
        <v>106</v>
      </c>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8"/>
      <c r="BV165" s="42"/>
      <c r="BW165" s="42"/>
      <c r="BX165" s="42"/>
      <c r="BY165" s="42"/>
      <c r="BZ165" s="42"/>
      <c r="CA165" s="42"/>
      <c r="CB165" s="42"/>
      <c r="CC165" s="42"/>
      <c r="CD165" s="42"/>
    </row>
    <row r="166" spans="1:82" ht="29.25" customHeight="1" x14ac:dyDescent="0.35">
      <c r="A166" s="159"/>
      <c r="B166" s="160"/>
      <c r="C166" s="161"/>
      <c r="D166" s="161"/>
      <c r="E166" s="161"/>
      <c r="F166" s="161"/>
      <c r="G166" s="156" t="s">
        <v>107</v>
      </c>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8"/>
      <c r="BV166" s="42"/>
      <c r="BW166" s="42"/>
      <c r="BX166" s="42"/>
      <c r="BY166" s="42"/>
      <c r="BZ166" s="42"/>
      <c r="CA166" s="42"/>
      <c r="CB166" s="42"/>
      <c r="CC166" s="42"/>
      <c r="CD166" s="42"/>
    </row>
    <row r="167" spans="1:82" ht="20.25" customHeight="1" x14ac:dyDescent="0.35">
      <c r="A167" s="73"/>
      <c r="B167" s="74"/>
      <c r="C167" s="74"/>
      <c r="D167" s="74"/>
      <c r="E167" s="74"/>
      <c r="F167" s="75"/>
      <c r="G167" s="150" t="s">
        <v>108</v>
      </c>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c r="BI167" s="151"/>
      <c r="BJ167" s="151"/>
      <c r="BK167" s="151"/>
      <c r="BL167" s="151"/>
      <c r="BM167" s="151"/>
      <c r="BN167" s="151"/>
      <c r="BO167" s="151"/>
      <c r="BP167" s="151"/>
      <c r="BQ167" s="151"/>
      <c r="BR167" s="151"/>
      <c r="BS167" s="151"/>
      <c r="BT167" s="151"/>
      <c r="BU167" s="152"/>
      <c r="BV167" s="42"/>
      <c r="BW167" s="42"/>
      <c r="BX167" s="42"/>
      <c r="BY167" s="42"/>
      <c r="BZ167" s="42"/>
      <c r="CA167" s="42"/>
      <c r="CB167" s="42"/>
      <c r="CC167" s="42"/>
      <c r="CD167" s="42"/>
    </row>
    <row r="168" spans="1:82" ht="29.25" customHeight="1" x14ac:dyDescent="0.35">
      <c r="A168" s="153"/>
      <c r="B168" s="154"/>
      <c r="C168" s="155"/>
      <c r="D168" s="155"/>
      <c r="E168" s="155"/>
      <c r="F168" s="155"/>
      <c r="G168" s="156" t="s">
        <v>109</v>
      </c>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8"/>
      <c r="BV168" s="42"/>
      <c r="BW168" s="42"/>
      <c r="BX168" s="42"/>
      <c r="BY168" s="42"/>
      <c r="BZ168" s="42"/>
      <c r="CA168" s="42"/>
      <c r="CB168" s="42"/>
      <c r="CC168" s="42"/>
      <c r="CD168" s="42"/>
    </row>
    <row r="169" spans="1:82" ht="30" customHeight="1" x14ac:dyDescent="0.35">
      <c r="A169" s="159"/>
      <c r="B169" s="160"/>
      <c r="C169" s="161"/>
      <c r="D169" s="161"/>
      <c r="E169" s="161"/>
      <c r="F169" s="161"/>
      <c r="G169" s="156" t="s">
        <v>110</v>
      </c>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8"/>
      <c r="BV169" s="42"/>
      <c r="BW169" s="42"/>
      <c r="BX169" s="42"/>
      <c r="BY169" s="42"/>
      <c r="BZ169" s="42"/>
      <c r="CA169" s="42"/>
      <c r="CB169" s="42"/>
      <c r="CC169" s="42"/>
      <c r="CD169" s="42"/>
    </row>
    <row r="170" spans="1:82" ht="15" customHeight="1" x14ac:dyDescent="0.35">
      <c r="A170" s="159"/>
      <c r="B170" s="160"/>
      <c r="C170" s="161"/>
      <c r="D170" s="161"/>
      <c r="E170" s="161"/>
      <c r="F170" s="161"/>
      <c r="G170" s="156" t="s">
        <v>111</v>
      </c>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8"/>
      <c r="BV170" s="42"/>
      <c r="BW170" s="42"/>
      <c r="BX170" s="42"/>
      <c r="BY170" s="42"/>
      <c r="BZ170" s="42"/>
      <c r="CA170" s="42"/>
      <c r="CB170" s="42"/>
      <c r="CC170" s="42"/>
      <c r="CD170" s="42"/>
    </row>
    <row r="171" spans="1:82" ht="17.25" customHeight="1" x14ac:dyDescent="0.35">
      <c r="A171" s="159"/>
      <c r="B171" s="160"/>
      <c r="C171" s="161"/>
      <c r="D171" s="161"/>
      <c r="E171" s="161"/>
      <c r="F171" s="161"/>
      <c r="G171" s="156" t="s">
        <v>112</v>
      </c>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8"/>
      <c r="BV171" s="42"/>
      <c r="BW171" s="42"/>
      <c r="BX171" s="42"/>
      <c r="BY171" s="42"/>
      <c r="BZ171" s="42"/>
      <c r="CA171" s="42"/>
      <c r="CB171" s="42"/>
      <c r="CC171" s="42"/>
      <c r="CD171" s="42"/>
    </row>
    <row r="172" spans="1:82" ht="20.25" customHeight="1" x14ac:dyDescent="0.35">
      <c r="A172" s="73"/>
      <c r="B172" s="74"/>
      <c r="C172" s="74"/>
      <c r="D172" s="74"/>
      <c r="E172" s="74"/>
      <c r="F172" s="75"/>
      <c r="G172" s="150" t="s">
        <v>113</v>
      </c>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c r="BI172" s="151"/>
      <c r="BJ172" s="151"/>
      <c r="BK172" s="151"/>
      <c r="BL172" s="151"/>
      <c r="BM172" s="151"/>
      <c r="BN172" s="151"/>
      <c r="BO172" s="151"/>
      <c r="BP172" s="151"/>
      <c r="BQ172" s="151"/>
      <c r="BR172" s="151"/>
      <c r="BS172" s="151"/>
      <c r="BT172" s="151"/>
      <c r="BU172" s="152"/>
      <c r="BV172" s="42"/>
      <c r="BW172" s="42"/>
      <c r="BX172" s="42"/>
      <c r="BY172" s="42"/>
      <c r="BZ172" s="42"/>
      <c r="CA172" s="42"/>
      <c r="CB172" s="42"/>
      <c r="CC172" s="42"/>
      <c r="CD172" s="42"/>
    </row>
    <row r="173" spans="1:82" ht="15" customHeight="1" x14ac:dyDescent="0.35">
      <c r="A173" s="153"/>
      <c r="B173" s="154"/>
      <c r="C173" s="155"/>
      <c r="D173" s="155"/>
      <c r="E173" s="155"/>
      <c r="F173" s="155"/>
      <c r="G173" s="156" t="s">
        <v>115</v>
      </c>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8"/>
      <c r="BV173" s="42"/>
      <c r="BW173" s="42"/>
      <c r="BX173" s="42"/>
      <c r="BY173" s="42"/>
      <c r="BZ173" s="42"/>
      <c r="CA173" s="42"/>
      <c r="CB173" s="42"/>
      <c r="CC173" s="42"/>
      <c r="CD173" s="42"/>
    </row>
    <row r="174" spans="1:82" ht="15" customHeight="1" x14ac:dyDescent="0.35">
      <c r="A174" s="159"/>
      <c r="B174" s="160"/>
      <c r="C174" s="161"/>
      <c r="D174" s="161"/>
      <c r="E174" s="161"/>
      <c r="F174" s="161"/>
      <c r="G174" s="156" t="s">
        <v>116</v>
      </c>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8"/>
      <c r="BV174" s="42"/>
      <c r="BW174" s="42"/>
      <c r="BX174" s="42"/>
      <c r="BY174" s="42"/>
      <c r="BZ174" s="42"/>
      <c r="CA174" s="42"/>
      <c r="CB174" s="42"/>
      <c r="CC174" s="42"/>
      <c r="CD174" s="42"/>
    </row>
    <row r="175" spans="1:82" ht="28.5" customHeight="1" x14ac:dyDescent="0.35">
      <c r="A175" s="159"/>
      <c r="B175" s="160"/>
      <c r="C175" s="161"/>
      <c r="D175" s="161"/>
      <c r="E175" s="161"/>
      <c r="F175" s="161"/>
      <c r="G175" s="156" t="s">
        <v>117</v>
      </c>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8"/>
      <c r="BV175" s="42"/>
      <c r="BW175" s="42"/>
      <c r="BX175" s="42"/>
      <c r="BY175" s="42"/>
      <c r="BZ175" s="42"/>
      <c r="CA175" s="42"/>
      <c r="CB175" s="42"/>
      <c r="CC175" s="42"/>
      <c r="CD175" s="42"/>
    </row>
    <row r="176" spans="1:82" ht="20.25" customHeight="1" x14ac:dyDescent="0.35">
      <c r="A176" s="73"/>
      <c r="B176" s="74"/>
      <c r="C176" s="74"/>
      <c r="D176" s="74"/>
      <c r="E176" s="74"/>
      <c r="F176" s="75"/>
      <c r="G176" s="150" t="s">
        <v>114</v>
      </c>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c r="BI176" s="151"/>
      <c r="BJ176" s="151"/>
      <c r="BK176" s="151"/>
      <c r="BL176" s="151"/>
      <c r="BM176" s="151"/>
      <c r="BN176" s="151"/>
      <c r="BO176" s="151"/>
      <c r="BP176" s="151"/>
      <c r="BQ176" s="151"/>
      <c r="BR176" s="151"/>
      <c r="BS176" s="151"/>
      <c r="BT176" s="151"/>
      <c r="BU176" s="152"/>
      <c r="BV176" s="42"/>
      <c r="BW176" s="42"/>
      <c r="BX176" s="42"/>
      <c r="BY176" s="42"/>
      <c r="BZ176" s="42"/>
      <c r="CA176" s="42"/>
      <c r="CB176" s="42"/>
      <c r="CC176" s="42"/>
      <c r="CD176" s="42"/>
    </row>
    <row r="177" spans="1:82" ht="13.5" customHeight="1" x14ac:dyDescent="0.35">
      <c r="A177" s="153"/>
      <c r="B177" s="154"/>
      <c r="C177" s="155"/>
      <c r="D177" s="155"/>
      <c r="E177" s="155"/>
      <c r="F177" s="155"/>
      <c r="G177" s="156" t="s">
        <v>118</v>
      </c>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57"/>
      <c r="BJ177" s="157"/>
      <c r="BK177" s="157"/>
      <c r="BL177" s="157"/>
      <c r="BM177" s="157"/>
      <c r="BN177" s="157"/>
      <c r="BO177" s="157"/>
      <c r="BP177" s="157"/>
      <c r="BQ177" s="157"/>
      <c r="BR177" s="157"/>
      <c r="BS177" s="157"/>
      <c r="BT177" s="157"/>
      <c r="BU177" s="158"/>
      <c r="BV177" s="42"/>
      <c r="BW177" s="42"/>
      <c r="BX177" s="42"/>
      <c r="BY177" s="42"/>
      <c r="BZ177" s="42"/>
      <c r="CA177" s="42"/>
      <c r="CB177" s="42"/>
      <c r="CC177" s="42"/>
      <c r="CD177" s="42"/>
    </row>
    <row r="178" spans="1:82" ht="16.5" customHeight="1" x14ac:dyDescent="0.35">
      <c r="A178" s="159"/>
      <c r="B178" s="160"/>
      <c r="C178" s="161"/>
      <c r="D178" s="161"/>
      <c r="E178" s="161"/>
      <c r="F178" s="161"/>
      <c r="G178" s="156" t="s">
        <v>119</v>
      </c>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c r="BQ178" s="157"/>
      <c r="BR178" s="157"/>
      <c r="BS178" s="157"/>
      <c r="BT178" s="157"/>
      <c r="BU178" s="158"/>
      <c r="BV178" s="42"/>
      <c r="BW178" s="42"/>
      <c r="BX178" s="42"/>
      <c r="BY178" s="42"/>
      <c r="BZ178" s="42"/>
      <c r="CA178" s="42"/>
      <c r="CB178" s="42"/>
      <c r="CC178" s="42"/>
      <c r="CD178" s="42"/>
    </row>
    <row r="179" spans="1:82" ht="15" customHeight="1" x14ac:dyDescent="0.35">
      <c r="A179" s="159"/>
      <c r="B179" s="160"/>
      <c r="C179" s="161"/>
      <c r="D179" s="161"/>
      <c r="E179" s="161"/>
      <c r="F179" s="161"/>
      <c r="G179" s="156" t="s">
        <v>120</v>
      </c>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c r="AR179" s="157"/>
      <c r="AS179" s="157"/>
      <c r="AT179" s="157"/>
      <c r="AU179" s="157"/>
      <c r="AV179" s="157"/>
      <c r="AW179" s="157"/>
      <c r="AX179" s="157"/>
      <c r="AY179" s="157"/>
      <c r="AZ179" s="157"/>
      <c r="BA179" s="157"/>
      <c r="BB179" s="157"/>
      <c r="BC179" s="157"/>
      <c r="BD179" s="157"/>
      <c r="BE179" s="157"/>
      <c r="BF179" s="157"/>
      <c r="BG179" s="157"/>
      <c r="BH179" s="157"/>
      <c r="BI179" s="157"/>
      <c r="BJ179" s="157"/>
      <c r="BK179" s="157"/>
      <c r="BL179" s="157"/>
      <c r="BM179" s="157"/>
      <c r="BN179" s="157"/>
      <c r="BO179" s="157"/>
      <c r="BP179" s="157"/>
      <c r="BQ179" s="157"/>
      <c r="BR179" s="157"/>
      <c r="BS179" s="157"/>
      <c r="BT179" s="157"/>
      <c r="BU179" s="158"/>
      <c r="BV179" s="42"/>
      <c r="BW179" s="42"/>
      <c r="BX179" s="42"/>
      <c r="BY179" s="42"/>
      <c r="BZ179" s="42"/>
      <c r="CA179" s="42"/>
      <c r="CB179" s="42"/>
      <c r="CC179" s="42"/>
      <c r="CD179" s="42"/>
    </row>
    <row r="180" spans="1:82" ht="17.25" customHeight="1" x14ac:dyDescent="0.35">
      <c r="A180" s="159"/>
      <c r="B180" s="160"/>
      <c r="C180" s="161"/>
      <c r="D180" s="161"/>
      <c r="E180" s="161"/>
      <c r="F180" s="161"/>
      <c r="G180" s="156" t="s">
        <v>121</v>
      </c>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57"/>
      <c r="BJ180" s="157"/>
      <c r="BK180" s="157"/>
      <c r="BL180" s="157"/>
      <c r="BM180" s="157"/>
      <c r="BN180" s="157"/>
      <c r="BO180" s="157"/>
      <c r="BP180" s="157"/>
      <c r="BQ180" s="157"/>
      <c r="BR180" s="157"/>
      <c r="BS180" s="157"/>
      <c r="BT180" s="157"/>
      <c r="BU180" s="158"/>
      <c r="BV180" s="42"/>
      <c r="BW180" s="42"/>
      <c r="BX180" s="42"/>
      <c r="BY180" s="42"/>
      <c r="BZ180" s="42"/>
      <c r="CA180" s="42"/>
      <c r="CB180" s="42"/>
      <c r="CC180" s="42"/>
      <c r="CD180" s="42"/>
    </row>
    <row r="181" spans="1:82" ht="30" customHeight="1" x14ac:dyDescent="0.35">
      <c r="A181" s="159"/>
      <c r="B181" s="160"/>
      <c r="C181" s="161"/>
      <c r="D181" s="161"/>
      <c r="E181" s="161"/>
      <c r="F181" s="161"/>
      <c r="G181" s="156" t="s">
        <v>122</v>
      </c>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c r="AR181" s="157"/>
      <c r="AS181" s="157"/>
      <c r="AT181" s="157"/>
      <c r="AU181" s="157"/>
      <c r="AV181" s="157"/>
      <c r="AW181" s="157"/>
      <c r="AX181" s="157"/>
      <c r="AY181" s="157"/>
      <c r="AZ181" s="157"/>
      <c r="BA181" s="157"/>
      <c r="BB181" s="157"/>
      <c r="BC181" s="157"/>
      <c r="BD181" s="157"/>
      <c r="BE181" s="157"/>
      <c r="BF181" s="157"/>
      <c r="BG181" s="157"/>
      <c r="BH181" s="157"/>
      <c r="BI181" s="157"/>
      <c r="BJ181" s="157"/>
      <c r="BK181" s="157"/>
      <c r="BL181" s="157"/>
      <c r="BM181" s="157"/>
      <c r="BN181" s="157"/>
      <c r="BO181" s="157"/>
      <c r="BP181" s="157"/>
      <c r="BQ181" s="157"/>
      <c r="BR181" s="157"/>
      <c r="BS181" s="157"/>
      <c r="BT181" s="157"/>
      <c r="BU181" s="158"/>
      <c r="BV181" s="42"/>
      <c r="BW181" s="42"/>
      <c r="BX181" s="42"/>
      <c r="BY181" s="42"/>
      <c r="BZ181" s="42"/>
      <c r="CA181" s="42"/>
      <c r="CB181" s="42"/>
      <c r="CC181" s="42"/>
      <c r="CD181" s="42"/>
    </row>
    <row r="182" spans="1:82" x14ac:dyDescent="0.35">
      <c r="A182" s="82"/>
      <c r="B182" s="83"/>
      <c r="C182" s="83"/>
      <c r="D182" s="83"/>
      <c r="E182" s="83"/>
      <c r="F182" s="83"/>
      <c r="G182" s="83"/>
      <c r="H182" s="83"/>
      <c r="I182" s="83"/>
      <c r="J182" s="83"/>
      <c r="K182" s="83"/>
      <c r="L182" s="83"/>
      <c r="M182" s="83"/>
      <c r="N182" s="83"/>
      <c r="O182" s="83"/>
      <c r="P182" s="83"/>
      <c r="Q182" s="83"/>
      <c r="R182" s="83"/>
      <c r="S182" s="83"/>
      <c r="T182" s="83" t="str">
        <f>T1</f>
        <v>KENTUCKY TRANSPORTATION CABINET</v>
      </c>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7" t="str">
        <f>BC1</f>
        <v>TC 58-40</v>
      </c>
      <c r="BD182" s="87"/>
      <c r="BE182" s="87"/>
      <c r="BF182" s="87"/>
      <c r="BG182" s="87"/>
      <c r="BH182" s="87"/>
      <c r="BI182" s="87"/>
      <c r="BJ182" s="87"/>
      <c r="BK182" s="87"/>
      <c r="BL182" s="87"/>
      <c r="BM182" s="87"/>
      <c r="BN182" s="87"/>
      <c r="BO182" s="87"/>
      <c r="BP182" s="87"/>
      <c r="BQ182" s="87"/>
      <c r="BR182" s="87"/>
      <c r="BS182" s="87"/>
      <c r="BT182" s="87"/>
      <c r="BU182" s="88"/>
    </row>
    <row r="183" spans="1:82" x14ac:dyDescent="0.35">
      <c r="A183" s="84"/>
      <c r="B183" s="85"/>
      <c r="C183" s="85"/>
      <c r="D183" s="85"/>
      <c r="E183" s="85"/>
      <c r="F183" s="85"/>
      <c r="G183" s="85"/>
      <c r="H183" s="85"/>
      <c r="I183" s="85"/>
      <c r="J183" s="85"/>
      <c r="K183" s="85"/>
      <c r="L183" s="85"/>
      <c r="M183" s="85"/>
      <c r="N183" s="85"/>
      <c r="O183" s="85"/>
      <c r="P183" s="85"/>
      <c r="Q183" s="85"/>
      <c r="R183" s="85"/>
      <c r="S183" s="85"/>
      <c r="T183" s="85" t="str">
        <f>T2</f>
        <v>Department of Highways</v>
      </c>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9" t="s">
        <v>4</v>
      </c>
      <c r="BD183" s="89"/>
      <c r="BE183" s="89"/>
      <c r="BF183" s="89"/>
      <c r="BG183" s="89"/>
      <c r="BH183" s="89"/>
      <c r="BI183" s="89"/>
      <c r="BJ183" s="89"/>
      <c r="BK183" s="89"/>
      <c r="BL183" s="89"/>
      <c r="BM183" s="89"/>
      <c r="BN183" s="89"/>
      <c r="BO183" s="89"/>
      <c r="BP183" s="90" t="str">
        <f>BP2</f>
        <v>01/2014</v>
      </c>
      <c r="BQ183" s="90"/>
      <c r="BR183" s="90"/>
      <c r="BS183" s="90"/>
      <c r="BT183" s="90"/>
      <c r="BU183" s="91"/>
    </row>
    <row r="184" spans="1:82" x14ac:dyDescent="0.35">
      <c r="A184" s="84"/>
      <c r="B184" s="85"/>
      <c r="C184" s="85"/>
      <c r="D184" s="85"/>
      <c r="E184" s="85"/>
      <c r="F184" s="85"/>
      <c r="G184" s="85"/>
      <c r="H184" s="85"/>
      <c r="I184" s="85"/>
      <c r="J184" s="85"/>
      <c r="K184" s="85"/>
      <c r="L184" s="85"/>
      <c r="M184" s="85"/>
      <c r="N184" s="85"/>
      <c r="O184" s="85"/>
      <c r="P184" s="85"/>
      <c r="Q184" s="85"/>
      <c r="R184" s="85"/>
      <c r="S184" s="85"/>
      <c r="T184" s="86" t="str">
        <f>T3</f>
        <v>DIVISION OF ENVIRONMENTAL ANALYSIS</v>
      </c>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9" t="s">
        <v>3</v>
      </c>
      <c r="BD184" s="89"/>
      <c r="BE184" s="89"/>
      <c r="BF184" s="89"/>
      <c r="BG184" s="89"/>
      <c r="BH184" s="89"/>
      <c r="BI184" s="89"/>
      <c r="BJ184" s="89"/>
      <c r="BK184" s="89"/>
      <c r="BL184" s="89"/>
      <c r="BM184" s="89"/>
      <c r="BN184" s="89"/>
      <c r="BO184" s="89"/>
      <c r="BP184" s="85">
        <f>BP153+1</f>
        <v>6</v>
      </c>
      <c r="BQ184" s="85"/>
      <c r="BR184" s="85" t="s">
        <v>1</v>
      </c>
      <c r="BS184" s="85"/>
      <c r="BT184" s="85">
        <f>BT3</f>
        <v>10</v>
      </c>
      <c r="BU184" s="96"/>
    </row>
    <row r="185" spans="1:82" ht="15.75" customHeight="1" thickBot="1" x14ac:dyDescent="0.5">
      <c r="A185" s="79" t="str">
        <f>A4</f>
        <v>FINDING OF NO SIGNIFICANT IMPACT (FONSI) - GUIDANCE AND ACCOUNTABILITY</v>
      </c>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1"/>
    </row>
    <row r="186" spans="1:82" ht="13" customHeight="1" thickTop="1" x14ac:dyDescent="0.35">
      <c r="A186" s="117" t="s">
        <v>37</v>
      </c>
      <c r="B186" s="118"/>
      <c r="C186" s="117" t="s">
        <v>38</v>
      </c>
      <c r="D186" s="118"/>
      <c r="E186" s="117" t="s">
        <v>39</v>
      </c>
      <c r="F186" s="118"/>
      <c r="G186" s="121" t="s">
        <v>40</v>
      </c>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3"/>
      <c r="BP186" s="127" t="s">
        <v>41</v>
      </c>
      <c r="BQ186" s="128"/>
      <c r="BR186" s="128"/>
      <c r="BS186" s="128"/>
      <c r="BT186" s="128"/>
      <c r="BU186" s="129"/>
      <c r="BV186" s="42"/>
      <c r="BW186" s="42"/>
      <c r="BX186" s="42"/>
      <c r="BY186" s="42"/>
      <c r="BZ186" s="42"/>
      <c r="CA186" s="42"/>
      <c r="CB186" s="42"/>
      <c r="CC186" s="42"/>
      <c r="CD186" s="42"/>
    </row>
    <row r="187" spans="1:82" ht="13" customHeight="1" x14ac:dyDescent="0.35">
      <c r="A187" s="119"/>
      <c r="B187" s="120"/>
      <c r="C187" s="119"/>
      <c r="D187" s="120"/>
      <c r="E187" s="119"/>
      <c r="F187" s="120"/>
      <c r="G187" s="124"/>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c r="BI187" s="125"/>
      <c r="BJ187" s="125"/>
      <c r="BK187" s="125"/>
      <c r="BL187" s="125"/>
      <c r="BM187" s="125"/>
      <c r="BN187" s="125"/>
      <c r="BO187" s="126"/>
      <c r="BP187" s="130">
        <f>BG9</f>
        <v>0</v>
      </c>
      <c r="BQ187" s="131"/>
      <c r="BR187" s="131"/>
      <c r="BS187" s="131"/>
      <c r="BT187" s="131"/>
      <c r="BU187" s="132"/>
      <c r="BV187" s="42"/>
      <c r="BW187" s="42"/>
      <c r="BX187" s="42"/>
      <c r="BY187" s="42"/>
      <c r="BZ187" s="42"/>
      <c r="CA187" s="42"/>
      <c r="CB187" s="42"/>
      <c r="CC187" s="42"/>
      <c r="CD187" s="42"/>
    </row>
    <row r="188" spans="1:82" ht="13" customHeight="1" x14ac:dyDescent="0.35">
      <c r="A188" s="119"/>
      <c r="B188" s="120"/>
      <c r="C188" s="119"/>
      <c r="D188" s="120"/>
      <c r="E188" s="119"/>
      <c r="F188" s="120"/>
      <c r="G188" s="124"/>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c r="BI188" s="125"/>
      <c r="BJ188" s="125"/>
      <c r="BK188" s="125"/>
      <c r="BL188" s="125"/>
      <c r="BM188" s="125"/>
      <c r="BN188" s="125"/>
      <c r="BO188" s="126"/>
      <c r="BP188" s="43"/>
      <c r="BQ188" s="44"/>
      <c r="BR188" s="44"/>
      <c r="BS188" s="44"/>
      <c r="BT188" s="44"/>
      <c r="BU188" s="45"/>
      <c r="BV188" s="42"/>
      <c r="BW188" s="42"/>
      <c r="BX188" s="42"/>
      <c r="BY188" s="42"/>
      <c r="BZ188" s="42"/>
      <c r="CA188" s="42"/>
      <c r="CB188" s="42"/>
      <c r="CC188" s="42"/>
      <c r="CD188" s="42"/>
    </row>
    <row r="189" spans="1:82" ht="10" customHeight="1" thickBot="1" x14ac:dyDescent="0.4">
      <c r="A189" s="119"/>
      <c r="B189" s="120"/>
      <c r="C189" s="119"/>
      <c r="D189" s="120"/>
      <c r="E189" s="119"/>
      <c r="F189" s="120"/>
      <c r="G189" s="124"/>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c r="BI189" s="125"/>
      <c r="BJ189" s="125"/>
      <c r="BK189" s="125"/>
      <c r="BL189" s="125"/>
      <c r="BM189" s="125"/>
      <c r="BN189" s="125"/>
      <c r="BO189" s="126"/>
      <c r="BP189" s="43"/>
      <c r="BQ189" s="44"/>
      <c r="BR189" s="44"/>
      <c r="BS189" s="44"/>
      <c r="BT189" s="44"/>
      <c r="BU189" s="45"/>
      <c r="BV189" s="42"/>
      <c r="BW189" s="42"/>
      <c r="BX189" s="42"/>
      <c r="BY189" s="42"/>
      <c r="BZ189" s="42"/>
      <c r="CA189" s="42"/>
      <c r="CB189" s="42"/>
      <c r="CC189" s="42"/>
      <c r="CD189" s="42"/>
    </row>
    <row r="190" spans="1:82" ht="14.15" customHeight="1" thickTop="1" x14ac:dyDescent="0.35">
      <c r="A190" s="141" t="s">
        <v>42</v>
      </c>
      <c r="B190" s="142"/>
      <c r="C190" s="142"/>
      <c r="D190" s="142"/>
      <c r="E190" s="142"/>
      <c r="F190" s="143"/>
      <c r="G190" s="97" t="s">
        <v>82</v>
      </c>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c r="AY190" s="98"/>
      <c r="AZ190" s="98"/>
      <c r="BA190" s="98"/>
      <c r="BB190" s="98"/>
      <c r="BC190" s="98"/>
      <c r="BD190" s="98"/>
      <c r="BE190" s="98"/>
      <c r="BF190" s="98"/>
      <c r="BG190" s="98"/>
      <c r="BH190" s="98"/>
      <c r="BI190" s="98"/>
      <c r="BJ190" s="98"/>
      <c r="BK190" s="98"/>
      <c r="BL190" s="98"/>
      <c r="BM190" s="98"/>
      <c r="BN190" s="98"/>
      <c r="BO190" s="98"/>
      <c r="BP190" s="103"/>
      <c r="BQ190" s="103"/>
      <c r="BR190" s="103"/>
      <c r="BS190" s="103"/>
      <c r="BT190" s="103"/>
      <c r="BU190" s="104"/>
      <c r="BV190" s="42"/>
      <c r="BW190" s="42"/>
      <c r="BX190" s="42"/>
      <c r="BY190" s="42"/>
      <c r="BZ190" s="42"/>
      <c r="CA190" s="42"/>
      <c r="CB190" s="42"/>
      <c r="CC190" s="42"/>
      <c r="CD190" s="42"/>
    </row>
    <row r="191" spans="1:82" ht="14.15" customHeight="1" x14ac:dyDescent="0.35">
      <c r="A191" s="144"/>
      <c r="B191" s="145"/>
      <c r="C191" s="145"/>
      <c r="D191" s="145"/>
      <c r="E191" s="145"/>
      <c r="F191" s="146"/>
      <c r="G191" s="99"/>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c r="BC191" s="100"/>
      <c r="BD191" s="100"/>
      <c r="BE191" s="100"/>
      <c r="BF191" s="100"/>
      <c r="BG191" s="100"/>
      <c r="BH191" s="100"/>
      <c r="BI191" s="100"/>
      <c r="BJ191" s="100"/>
      <c r="BK191" s="100"/>
      <c r="BL191" s="100"/>
      <c r="BM191" s="100"/>
      <c r="BN191" s="100"/>
      <c r="BO191" s="100"/>
      <c r="BP191" s="105"/>
      <c r="BQ191" s="105"/>
      <c r="BR191" s="105"/>
      <c r="BS191" s="105"/>
      <c r="BT191" s="105"/>
      <c r="BU191" s="106"/>
      <c r="BV191" s="42"/>
      <c r="BW191" s="42"/>
      <c r="BX191" s="42"/>
      <c r="BY191" s="42"/>
      <c r="BZ191" s="42"/>
      <c r="CA191" s="42"/>
      <c r="CB191" s="42"/>
      <c r="CC191" s="42"/>
      <c r="CD191" s="42"/>
    </row>
    <row r="192" spans="1:82" ht="11" customHeight="1" x14ac:dyDescent="0.35">
      <c r="A192" s="147"/>
      <c r="B192" s="148"/>
      <c r="C192" s="148"/>
      <c r="D192" s="148"/>
      <c r="E192" s="148"/>
      <c r="F192" s="149"/>
      <c r="G192" s="101"/>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c r="BM192" s="102"/>
      <c r="BN192" s="102"/>
      <c r="BO192" s="102"/>
      <c r="BP192" s="107"/>
      <c r="BQ192" s="107"/>
      <c r="BR192" s="107"/>
      <c r="BS192" s="107"/>
      <c r="BT192" s="107"/>
      <c r="BU192" s="108"/>
      <c r="BV192" s="42"/>
      <c r="BW192" s="42"/>
      <c r="BX192" s="42"/>
      <c r="BY192" s="42"/>
      <c r="BZ192" s="42"/>
      <c r="CA192" s="42"/>
      <c r="CB192" s="42"/>
      <c r="CC192" s="42"/>
      <c r="CD192" s="42"/>
    </row>
    <row r="193" spans="1:82" ht="20.25" customHeight="1" x14ac:dyDescent="0.35">
      <c r="A193" s="49"/>
      <c r="B193" s="50"/>
      <c r="C193" s="50"/>
      <c r="D193" s="50"/>
      <c r="E193" s="50"/>
      <c r="F193" s="51"/>
      <c r="G193" s="150" t="s">
        <v>123</v>
      </c>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c r="BI193" s="151"/>
      <c r="BJ193" s="151"/>
      <c r="BK193" s="151"/>
      <c r="BL193" s="151"/>
      <c r="BM193" s="151"/>
      <c r="BN193" s="151"/>
      <c r="BO193" s="151"/>
      <c r="BP193" s="151"/>
      <c r="BQ193" s="151"/>
      <c r="BR193" s="151"/>
      <c r="BS193" s="151"/>
      <c r="BT193" s="151"/>
      <c r="BU193" s="152"/>
      <c r="BV193" s="42"/>
      <c r="BW193" s="42"/>
      <c r="BX193" s="42"/>
      <c r="BY193" s="42"/>
      <c r="BZ193" s="42"/>
      <c r="CA193" s="42"/>
      <c r="CB193" s="42"/>
      <c r="CC193" s="42"/>
      <c r="CD193" s="42"/>
    </row>
    <row r="194" spans="1:82" x14ac:dyDescent="0.35">
      <c r="A194" s="159"/>
      <c r="B194" s="160"/>
      <c r="C194" s="161"/>
      <c r="D194" s="161"/>
      <c r="E194" s="161"/>
      <c r="F194" s="161"/>
      <c r="G194" s="156" t="s">
        <v>126</v>
      </c>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57"/>
      <c r="BJ194" s="157"/>
      <c r="BK194" s="157"/>
      <c r="BL194" s="157"/>
      <c r="BM194" s="157"/>
      <c r="BN194" s="157"/>
      <c r="BO194" s="157"/>
      <c r="BP194" s="157"/>
      <c r="BQ194" s="157"/>
      <c r="BR194" s="157"/>
      <c r="BS194" s="157"/>
      <c r="BT194" s="157"/>
      <c r="BU194" s="158"/>
      <c r="BV194" s="42"/>
      <c r="BW194" s="42"/>
      <c r="BX194" s="42"/>
      <c r="BY194" s="42"/>
      <c r="BZ194" s="42"/>
      <c r="CA194" s="42"/>
      <c r="CB194" s="42"/>
      <c r="CC194" s="42"/>
      <c r="CD194" s="42"/>
    </row>
    <row r="195" spans="1:82" x14ac:dyDescent="0.35">
      <c r="A195" s="159"/>
      <c r="B195" s="160"/>
      <c r="C195" s="161"/>
      <c r="D195" s="161"/>
      <c r="E195" s="161"/>
      <c r="F195" s="161"/>
      <c r="G195" s="156" t="s">
        <v>127</v>
      </c>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8"/>
      <c r="BV195" s="42"/>
      <c r="BW195" s="42"/>
      <c r="BX195" s="42"/>
      <c r="BY195" s="42"/>
      <c r="BZ195" s="42"/>
      <c r="CA195" s="42"/>
      <c r="CB195" s="42"/>
      <c r="CC195" s="42"/>
      <c r="CD195" s="42"/>
    </row>
    <row r="196" spans="1:82" ht="15" customHeight="1" x14ac:dyDescent="0.35">
      <c r="A196" s="159"/>
      <c r="B196" s="160"/>
      <c r="C196" s="161"/>
      <c r="D196" s="161"/>
      <c r="E196" s="161"/>
      <c r="F196" s="161"/>
      <c r="G196" s="156" t="s">
        <v>128</v>
      </c>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8"/>
      <c r="BV196" s="42"/>
      <c r="BW196" s="42"/>
      <c r="BX196" s="42"/>
      <c r="BY196" s="42"/>
      <c r="BZ196" s="42"/>
      <c r="CA196" s="42"/>
      <c r="CB196" s="42"/>
      <c r="CC196" s="42"/>
      <c r="CD196" s="42"/>
    </row>
    <row r="197" spans="1:82" ht="15.75" customHeight="1" x14ac:dyDescent="0.35">
      <c r="A197" s="159"/>
      <c r="B197" s="160"/>
      <c r="C197" s="161"/>
      <c r="D197" s="161"/>
      <c r="E197" s="161"/>
      <c r="F197" s="161"/>
      <c r="G197" s="156" t="s">
        <v>129</v>
      </c>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57"/>
      <c r="BJ197" s="157"/>
      <c r="BK197" s="157"/>
      <c r="BL197" s="157"/>
      <c r="BM197" s="157"/>
      <c r="BN197" s="157"/>
      <c r="BO197" s="157"/>
      <c r="BP197" s="157"/>
      <c r="BQ197" s="157"/>
      <c r="BR197" s="157"/>
      <c r="BS197" s="157"/>
      <c r="BT197" s="157"/>
      <c r="BU197" s="158"/>
      <c r="BV197" s="42"/>
      <c r="BW197" s="42"/>
      <c r="BX197" s="42"/>
      <c r="BY197" s="42"/>
      <c r="BZ197" s="42"/>
      <c r="CA197" s="42"/>
      <c r="CB197" s="42"/>
      <c r="CC197" s="42"/>
      <c r="CD197" s="42"/>
    </row>
    <row r="198" spans="1:82" ht="16" customHeight="1" x14ac:dyDescent="0.35">
      <c r="A198" s="76"/>
      <c r="B198" s="77"/>
      <c r="C198" s="77"/>
      <c r="D198" s="77"/>
      <c r="E198" s="77"/>
      <c r="F198" s="78"/>
      <c r="G198" s="150" t="s">
        <v>124</v>
      </c>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c r="BI198" s="151"/>
      <c r="BJ198" s="151"/>
      <c r="BK198" s="151"/>
      <c r="BL198" s="151"/>
      <c r="BM198" s="151"/>
      <c r="BN198" s="151"/>
      <c r="BO198" s="151"/>
      <c r="BP198" s="151"/>
      <c r="BQ198" s="151"/>
      <c r="BR198" s="151"/>
      <c r="BS198" s="151"/>
      <c r="BT198" s="151"/>
      <c r="BU198" s="152"/>
      <c r="BV198" s="42"/>
      <c r="BW198" s="42"/>
      <c r="BX198" s="42"/>
      <c r="BY198" s="42"/>
      <c r="BZ198" s="42"/>
      <c r="CA198" s="42"/>
      <c r="CB198" s="42"/>
      <c r="CC198" s="42"/>
      <c r="CD198" s="42"/>
    </row>
    <row r="199" spans="1:82" x14ac:dyDescent="0.35">
      <c r="A199" s="153"/>
      <c r="B199" s="154"/>
      <c r="C199" s="155"/>
      <c r="D199" s="155"/>
      <c r="E199" s="155"/>
      <c r="F199" s="155"/>
      <c r="G199" s="156" t="s">
        <v>130</v>
      </c>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157"/>
      <c r="BG199" s="157"/>
      <c r="BH199" s="157"/>
      <c r="BI199" s="157"/>
      <c r="BJ199" s="157"/>
      <c r="BK199" s="157"/>
      <c r="BL199" s="157"/>
      <c r="BM199" s="157"/>
      <c r="BN199" s="157"/>
      <c r="BO199" s="157"/>
      <c r="BP199" s="157"/>
      <c r="BQ199" s="157"/>
      <c r="BR199" s="157"/>
      <c r="BS199" s="157"/>
      <c r="BT199" s="157"/>
      <c r="BU199" s="158"/>
      <c r="BV199" s="42"/>
      <c r="BW199" s="42"/>
      <c r="BX199" s="42"/>
      <c r="BY199" s="42"/>
      <c r="BZ199" s="42"/>
      <c r="CA199" s="42"/>
      <c r="CB199" s="42"/>
      <c r="CC199" s="42"/>
      <c r="CD199" s="42"/>
    </row>
    <row r="200" spans="1:82" x14ac:dyDescent="0.35">
      <c r="A200" s="159"/>
      <c r="B200" s="160"/>
      <c r="C200" s="161"/>
      <c r="D200" s="161"/>
      <c r="E200" s="161"/>
      <c r="F200" s="161"/>
      <c r="G200" s="156" t="s">
        <v>131</v>
      </c>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c r="AQ200" s="157"/>
      <c r="AR200" s="157"/>
      <c r="AS200" s="157"/>
      <c r="AT200" s="157"/>
      <c r="AU200" s="157"/>
      <c r="AV200" s="157"/>
      <c r="AW200" s="157"/>
      <c r="AX200" s="157"/>
      <c r="AY200" s="157"/>
      <c r="AZ200" s="157"/>
      <c r="BA200" s="157"/>
      <c r="BB200" s="157"/>
      <c r="BC200" s="157"/>
      <c r="BD200" s="157"/>
      <c r="BE200" s="157"/>
      <c r="BF200" s="157"/>
      <c r="BG200" s="157"/>
      <c r="BH200" s="157"/>
      <c r="BI200" s="157"/>
      <c r="BJ200" s="157"/>
      <c r="BK200" s="157"/>
      <c r="BL200" s="157"/>
      <c r="BM200" s="157"/>
      <c r="BN200" s="157"/>
      <c r="BO200" s="157"/>
      <c r="BP200" s="157"/>
      <c r="BQ200" s="157"/>
      <c r="BR200" s="157"/>
      <c r="BS200" s="157"/>
      <c r="BT200" s="157"/>
      <c r="BU200" s="158"/>
      <c r="BV200" s="42"/>
      <c r="BW200" s="42"/>
      <c r="BX200" s="42"/>
      <c r="BY200" s="42"/>
      <c r="BZ200" s="42"/>
      <c r="CA200" s="42"/>
      <c r="CB200" s="42"/>
      <c r="CC200" s="42"/>
      <c r="CD200" s="42"/>
    </row>
    <row r="201" spans="1:82" ht="16" customHeight="1" x14ac:dyDescent="0.35">
      <c r="A201" s="76"/>
      <c r="B201" s="77"/>
      <c r="C201" s="77"/>
      <c r="D201" s="77"/>
      <c r="E201" s="77"/>
      <c r="F201" s="78"/>
      <c r="G201" s="150" t="s">
        <v>125</v>
      </c>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c r="BI201" s="151"/>
      <c r="BJ201" s="151"/>
      <c r="BK201" s="151"/>
      <c r="BL201" s="151"/>
      <c r="BM201" s="151"/>
      <c r="BN201" s="151"/>
      <c r="BO201" s="151"/>
      <c r="BP201" s="151"/>
      <c r="BQ201" s="151"/>
      <c r="BR201" s="151"/>
      <c r="BS201" s="151"/>
      <c r="BT201" s="151"/>
      <c r="BU201" s="152"/>
      <c r="BV201" s="42"/>
      <c r="BW201" s="42"/>
      <c r="BX201" s="42"/>
      <c r="BY201" s="42"/>
      <c r="BZ201" s="42"/>
      <c r="CA201" s="42"/>
      <c r="CB201" s="42"/>
      <c r="CC201" s="42"/>
      <c r="CD201" s="42"/>
    </row>
    <row r="202" spans="1:82" ht="30" customHeight="1" x14ac:dyDescent="0.35">
      <c r="A202" s="153"/>
      <c r="B202" s="154"/>
      <c r="C202" s="155"/>
      <c r="D202" s="155"/>
      <c r="E202" s="155"/>
      <c r="F202" s="155"/>
      <c r="G202" s="156" t="s">
        <v>132</v>
      </c>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c r="BQ202" s="157"/>
      <c r="BR202" s="157"/>
      <c r="BS202" s="157"/>
      <c r="BT202" s="157"/>
      <c r="BU202" s="158"/>
      <c r="BV202" s="42"/>
      <c r="BW202" s="42"/>
      <c r="BX202" s="42"/>
      <c r="BY202" s="42"/>
      <c r="BZ202" s="42"/>
      <c r="CA202" s="42"/>
      <c r="CB202" s="42"/>
      <c r="CC202" s="42"/>
      <c r="CD202" s="42"/>
    </row>
    <row r="203" spans="1:82" x14ac:dyDescent="0.35">
      <c r="A203" s="159"/>
      <c r="B203" s="160"/>
      <c r="C203" s="161"/>
      <c r="D203" s="161"/>
      <c r="E203" s="161"/>
      <c r="F203" s="161"/>
      <c r="G203" s="156" t="s">
        <v>133</v>
      </c>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c r="AR203" s="157"/>
      <c r="AS203" s="157"/>
      <c r="AT203" s="157"/>
      <c r="AU203" s="157"/>
      <c r="AV203" s="157"/>
      <c r="AW203" s="157"/>
      <c r="AX203" s="157"/>
      <c r="AY203" s="157"/>
      <c r="AZ203" s="157"/>
      <c r="BA203" s="157"/>
      <c r="BB203" s="157"/>
      <c r="BC203" s="157"/>
      <c r="BD203" s="157"/>
      <c r="BE203" s="157"/>
      <c r="BF203" s="157"/>
      <c r="BG203" s="157"/>
      <c r="BH203" s="157"/>
      <c r="BI203" s="157"/>
      <c r="BJ203" s="157"/>
      <c r="BK203" s="157"/>
      <c r="BL203" s="157"/>
      <c r="BM203" s="157"/>
      <c r="BN203" s="157"/>
      <c r="BO203" s="157"/>
      <c r="BP203" s="157"/>
      <c r="BQ203" s="157"/>
      <c r="BR203" s="157"/>
      <c r="BS203" s="157"/>
      <c r="BT203" s="157"/>
      <c r="BU203" s="158"/>
      <c r="BV203" s="42"/>
      <c r="BW203" s="42"/>
      <c r="BX203" s="42"/>
      <c r="BY203" s="42"/>
      <c r="BZ203" s="42"/>
      <c r="CA203" s="42"/>
      <c r="CB203" s="42"/>
      <c r="CC203" s="42"/>
      <c r="CD203" s="42"/>
    </row>
    <row r="204" spans="1:82" ht="15" customHeight="1" x14ac:dyDescent="0.35">
      <c r="A204" s="159"/>
      <c r="B204" s="160"/>
      <c r="C204" s="161"/>
      <c r="D204" s="161"/>
      <c r="E204" s="161"/>
      <c r="F204" s="161"/>
      <c r="G204" s="156" t="s">
        <v>134</v>
      </c>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57"/>
      <c r="BJ204" s="157"/>
      <c r="BK204" s="157"/>
      <c r="BL204" s="157"/>
      <c r="BM204" s="157"/>
      <c r="BN204" s="157"/>
      <c r="BO204" s="157"/>
      <c r="BP204" s="157"/>
      <c r="BQ204" s="157"/>
      <c r="BR204" s="157"/>
      <c r="BS204" s="157"/>
      <c r="BT204" s="157"/>
      <c r="BU204" s="158"/>
      <c r="BV204" s="42"/>
      <c r="BW204" s="42"/>
      <c r="BX204" s="42"/>
      <c r="BY204" s="42"/>
      <c r="BZ204" s="42"/>
      <c r="CA204" s="42"/>
      <c r="CB204" s="42"/>
      <c r="CC204" s="42"/>
      <c r="CD204" s="42"/>
    </row>
    <row r="205" spans="1:82" ht="16" customHeight="1" x14ac:dyDescent="0.35">
      <c r="A205" s="76"/>
      <c r="B205" s="77"/>
      <c r="C205" s="77"/>
      <c r="D205" s="77"/>
      <c r="E205" s="77"/>
      <c r="F205" s="78"/>
      <c r="G205" s="150" t="s">
        <v>135</v>
      </c>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c r="BI205" s="151"/>
      <c r="BJ205" s="151"/>
      <c r="BK205" s="151"/>
      <c r="BL205" s="151"/>
      <c r="BM205" s="151"/>
      <c r="BN205" s="151"/>
      <c r="BO205" s="151"/>
      <c r="BP205" s="151"/>
      <c r="BQ205" s="151"/>
      <c r="BR205" s="151"/>
      <c r="BS205" s="151"/>
      <c r="BT205" s="151"/>
      <c r="BU205" s="152"/>
      <c r="BV205" s="42"/>
      <c r="BW205" s="42"/>
      <c r="BX205" s="42"/>
      <c r="BY205" s="42"/>
      <c r="BZ205" s="42"/>
      <c r="CA205" s="42"/>
      <c r="CB205" s="42"/>
      <c r="CC205" s="42"/>
      <c r="CD205" s="42"/>
    </row>
    <row r="206" spans="1:82" ht="18" customHeight="1" x14ac:dyDescent="0.35">
      <c r="A206" s="153"/>
      <c r="B206" s="154"/>
      <c r="C206" s="155"/>
      <c r="D206" s="155"/>
      <c r="E206" s="155"/>
      <c r="F206" s="155"/>
      <c r="G206" s="156" t="s">
        <v>137</v>
      </c>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c r="AR206" s="157"/>
      <c r="AS206" s="157"/>
      <c r="AT206" s="157"/>
      <c r="AU206" s="157"/>
      <c r="AV206" s="157"/>
      <c r="AW206" s="157"/>
      <c r="AX206" s="157"/>
      <c r="AY206" s="157"/>
      <c r="AZ206" s="157"/>
      <c r="BA206" s="157"/>
      <c r="BB206" s="157"/>
      <c r="BC206" s="157"/>
      <c r="BD206" s="157"/>
      <c r="BE206" s="157"/>
      <c r="BF206" s="157"/>
      <c r="BG206" s="157"/>
      <c r="BH206" s="157"/>
      <c r="BI206" s="157"/>
      <c r="BJ206" s="157"/>
      <c r="BK206" s="157"/>
      <c r="BL206" s="157"/>
      <c r="BM206" s="157"/>
      <c r="BN206" s="157"/>
      <c r="BO206" s="157"/>
      <c r="BP206" s="157"/>
      <c r="BQ206" s="157"/>
      <c r="BR206" s="157"/>
      <c r="BS206" s="157"/>
      <c r="BT206" s="157"/>
      <c r="BU206" s="158"/>
      <c r="BV206" s="42"/>
      <c r="BW206" s="42"/>
      <c r="BX206" s="42"/>
      <c r="BY206" s="42"/>
      <c r="BZ206" s="42"/>
      <c r="CA206" s="42"/>
      <c r="CB206" s="42"/>
      <c r="CC206" s="42"/>
      <c r="CD206" s="42"/>
    </row>
    <row r="207" spans="1:82" x14ac:dyDescent="0.35">
      <c r="A207" s="159"/>
      <c r="B207" s="160"/>
      <c r="C207" s="161"/>
      <c r="D207" s="161"/>
      <c r="E207" s="161"/>
      <c r="F207" s="161"/>
      <c r="G207" s="156" t="s">
        <v>138</v>
      </c>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c r="AR207" s="157"/>
      <c r="AS207" s="157"/>
      <c r="AT207" s="157"/>
      <c r="AU207" s="157"/>
      <c r="AV207" s="157"/>
      <c r="AW207" s="157"/>
      <c r="AX207" s="157"/>
      <c r="AY207" s="157"/>
      <c r="AZ207" s="157"/>
      <c r="BA207" s="157"/>
      <c r="BB207" s="157"/>
      <c r="BC207" s="157"/>
      <c r="BD207" s="157"/>
      <c r="BE207" s="157"/>
      <c r="BF207" s="157"/>
      <c r="BG207" s="157"/>
      <c r="BH207" s="157"/>
      <c r="BI207" s="157"/>
      <c r="BJ207" s="157"/>
      <c r="BK207" s="157"/>
      <c r="BL207" s="157"/>
      <c r="BM207" s="157"/>
      <c r="BN207" s="157"/>
      <c r="BO207" s="157"/>
      <c r="BP207" s="157"/>
      <c r="BQ207" s="157"/>
      <c r="BR207" s="157"/>
      <c r="BS207" s="157"/>
      <c r="BT207" s="157"/>
      <c r="BU207" s="158"/>
      <c r="BV207" s="42"/>
      <c r="BW207" s="42"/>
      <c r="BX207" s="42"/>
      <c r="BY207" s="42"/>
      <c r="BZ207" s="42"/>
      <c r="CA207" s="42"/>
      <c r="CB207" s="42"/>
      <c r="CC207" s="42"/>
      <c r="CD207" s="42"/>
    </row>
    <row r="208" spans="1:82" ht="15" customHeight="1" x14ac:dyDescent="0.35">
      <c r="A208" s="159"/>
      <c r="B208" s="160"/>
      <c r="C208" s="161"/>
      <c r="D208" s="161"/>
      <c r="E208" s="161"/>
      <c r="F208" s="161"/>
      <c r="G208" s="156" t="s">
        <v>139</v>
      </c>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57"/>
      <c r="BH208" s="157"/>
      <c r="BI208" s="157"/>
      <c r="BJ208" s="157"/>
      <c r="BK208" s="157"/>
      <c r="BL208" s="157"/>
      <c r="BM208" s="157"/>
      <c r="BN208" s="157"/>
      <c r="BO208" s="157"/>
      <c r="BP208" s="157"/>
      <c r="BQ208" s="157"/>
      <c r="BR208" s="157"/>
      <c r="BS208" s="157"/>
      <c r="BT208" s="157"/>
      <c r="BU208" s="158"/>
      <c r="BV208" s="42"/>
      <c r="BW208" s="42"/>
      <c r="BX208" s="42"/>
      <c r="BY208" s="42"/>
      <c r="BZ208" s="42"/>
      <c r="CA208" s="42"/>
      <c r="CB208" s="42"/>
      <c r="CC208" s="42"/>
      <c r="CD208" s="42"/>
    </row>
    <row r="209" spans="1:82" ht="30" customHeight="1" x14ac:dyDescent="0.35">
      <c r="A209" s="159"/>
      <c r="B209" s="160"/>
      <c r="C209" s="161"/>
      <c r="D209" s="161"/>
      <c r="E209" s="161"/>
      <c r="F209" s="161"/>
      <c r="G209" s="156" t="s">
        <v>140</v>
      </c>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57"/>
      <c r="BJ209" s="157"/>
      <c r="BK209" s="157"/>
      <c r="BL209" s="157"/>
      <c r="BM209" s="157"/>
      <c r="BN209" s="157"/>
      <c r="BO209" s="157"/>
      <c r="BP209" s="157"/>
      <c r="BQ209" s="157"/>
      <c r="BR209" s="157"/>
      <c r="BS209" s="157"/>
      <c r="BT209" s="157"/>
      <c r="BU209" s="158"/>
      <c r="BV209" s="42"/>
      <c r="BW209" s="42"/>
      <c r="BX209" s="42"/>
      <c r="BY209" s="42"/>
      <c r="BZ209" s="42"/>
      <c r="CA209" s="42"/>
      <c r="CB209" s="42"/>
      <c r="CC209" s="42"/>
      <c r="CD209" s="42"/>
    </row>
    <row r="210" spans="1:82" ht="27" customHeight="1" x14ac:dyDescent="0.35">
      <c r="A210" s="159"/>
      <c r="B210" s="160"/>
      <c r="C210" s="161"/>
      <c r="D210" s="161"/>
      <c r="E210" s="161"/>
      <c r="F210" s="161"/>
      <c r="G210" s="156" t="s">
        <v>141</v>
      </c>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57"/>
      <c r="BJ210" s="157"/>
      <c r="BK210" s="157"/>
      <c r="BL210" s="157"/>
      <c r="BM210" s="157"/>
      <c r="BN210" s="157"/>
      <c r="BO210" s="157"/>
      <c r="BP210" s="157"/>
      <c r="BQ210" s="157"/>
      <c r="BR210" s="157"/>
      <c r="BS210" s="157"/>
      <c r="BT210" s="157"/>
      <c r="BU210" s="158"/>
      <c r="BV210" s="42"/>
      <c r="BW210" s="42"/>
      <c r="BX210" s="42"/>
      <c r="BY210" s="42"/>
      <c r="BZ210" s="42"/>
      <c r="CA210" s="42"/>
      <c r="CB210" s="42"/>
      <c r="CC210" s="42"/>
      <c r="CD210" s="42"/>
    </row>
    <row r="211" spans="1:82" ht="16" customHeight="1" x14ac:dyDescent="0.35">
      <c r="A211" s="76"/>
      <c r="B211" s="77"/>
      <c r="C211" s="77"/>
      <c r="D211" s="77"/>
      <c r="E211" s="77"/>
      <c r="F211" s="78"/>
      <c r="G211" s="150" t="s">
        <v>136</v>
      </c>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c r="BI211" s="151"/>
      <c r="BJ211" s="151"/>
      <c r="BK211" s="151"/>
      <c r="BL211" s="151"/>
      <c r="BM211" s="151"/>
      <c r="BN211" s="151"/>
      <c r="BO211" s="151"/>
      <c r="BP211" s="151"/>
      <c r="BQ211" s="151"/>
      <c r="BR211" s="151"/>
      <c r="BS211" s="151"/>
      <c r="BT211" s="151"/>
      <c r="BU211" s="152"/>
      <c r="BV211" s="42"/>
      <c r="BW211" s="42"/>
      <c r="BX211" s="42"/>
      <c r="BY211" s="42"/>
      <c r="BZ211" s="42"/>
      <c r="CA211" s="42"/>
      <c r="CB211" s="42"/>
      <c r="CC211" s="42"/>
      <c r="CD211" s="42"/>
    </row>
    <row r="212" spans="1:82" ht="16.5" customHeight="1" x14ac:dyDescent="0.35">
      <c r="A212" s="153"/>
      <c r="B212" s="154"/>
      <c r="C212" s="155"/>
      <c r="D212" s="155"/>
      <c r="E212" s="155"/>
      <c r="F212" s="155"/>
      <c r="G212" s="156" t="s">
        <v>142</v>
      </c>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c r="BQ212" s="157"/>
      <c r="BR212" s="157"/>
      <c r="BS212" s="157"/>
      <c r="BT212" s="157"/>
      <c r="BU212" s="158"/>
      <c r="BV212" s="42"/>
      <c r="BW212" s="42"/>
      <c r="BX212" s="42"/>
      <c r="BY212" s="42"/>
      <c r="BZ212" s="42"/>
      <c r="CA212" s="42"/>
      <c r="CB212" s="42"/>
      <c r="CC212" s="42"/>
      <c r="CD212" s="42"/>
    </row>
    <row r="213" spans="1:82" x14ac:dyDescent="0.35">
      <c r="A213" s="159"/>
      <c r="B213" s="160"/>
      <c r="C213" s="161"/>
      <c r="D213" s="161"/>
      <c r="E213" s="161"/>
      <c r="F213" s="161"/>
      <c r="G213" s="156" t="s">
        <v>143</v>
      </c>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7"/>
      <c r="AR213" s="157"/>
      <c r="AS213" s="157"/>
      <c r="AT213" s="157"/>
      <c r="AU213" s="157"/>
      <c r="AV213" s="157"/>
      <c r="AW213" s="157"/>
      <c r="AX213" s="157"/>
      <c r="AY213" s="157"/>
      <c r="AZ213" s="157"/>
      <c r="BA213" s="157"/>
      <c r="BB213" s="157"/>
      <c r="BC213" s="157"/>
      <c r="BD213" s="157"/>
      <c r="BE213" s="157"/>
      <c r="BF213" s="157"/>
      <c r="BG213" s="157"/>
      <c r="BH213" s="157"/>
      <c r="BI213" s="157"/>
      <c r="BJ213" s="157"/>
      <c r="BK213" s="157"/>
      <c r="BL213" s="157"/>
      <c r="BM213" s="157"/>
      <c r="BN213" s="157"/>
      <c r="BO213" s="157"/>
      <c r="BP213" s="157"/>
      <c r="BQ213" s="157"/>
      <c r="BR213" s="157"/>
      <c r="BS213" s="157"/>
      <c r="BT213" s="157"/>
      <c r="BU213" s="158"/>
      <c r="BV213" s="42"/>
      <c r="BW213" s="42"/>
      <c r="BX213" s="42"/>
      <c r="BY213" s="42"/>
      <c r="BZ213" s="42"/>
      <c r="CA213" s="42"/>
      <c r="CB213" s="42"/>
      <c r="CC213" s="42"/>
      <c r="CD213" s="42"/>
    </row>
    <row r="214" spans="1:82" ht="15" customHeight="1" x14ac:dyDescent="0.35">
      <c r="A214" s="159"/>
      <c r="B214" s="160"/>
      <c r="C214" s="161"/>
      <c r="D214" s="161"/>
      <c r="E214" s="161"/>
      <c r="F214" s="161"/>
      <c r="G214" s="156" t="s">
        <v>144</v>
      </c>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7"/>
      <c r="BP214" s="157"/>
      <c r="BQ214" s="157"/>
      <c r="BR214" s="157"/>
      <c r="BS214" s="157"/>
      <c r="BT214" s="157"/>
      <c r="BU214" s="158"/>
      <c r="BV214" s="42"/>
      <c r="BW214" s="42"/>
      <c r="BX214" s="42"/>
      <c r="BY214" s="42"/>
      <c r="BZ214" s="42"/>
      <c r="CA214" s="42"/>
      <c r="CB214" s="42"/>
      <c r="CC214" s="42"/>
      <c r="CD214" s="42"/>
    </row>
    <row r="215" spans="1:82" ht="15" customHeight="1" x14ac:dyDescent="0.35">
      <c r="A215" s="159"/>
      <c r="B215" s="160"/>
      <c r="C215" s="161"/>
      <c r="D215" s="161"/>
      <c r="E215" s="161"/>
      <c r="F215" s="161"/>
      <c r="G215" s="156" t="s">
        <v>145</v>
      </c>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c r="BQ215" s="157"/>
      <c r="BR215" s="157"/>
      <c r="BS215" s="157"/>
      <c r="BT215" s="157"/>
      <c r="BU215" s="158"/>
      <c r="BV215" s="42"/>
      <c r="BW215" s="42"/>
      <c r="BX215" s="42"/>
      <c r="BY215" s="42"/>
      <c r="BZ215" s="42"/>
      <c r="CA215" s="42"/>
      <c r="CB215" s="42"/>
      <c r="CC215" s="42"/>
      <c r="CD215" s="42"/>
    </row>
    <row r="216" spans="1:82" x14ac:dyDescent="0.35">
      <c r="A216" s="82"/>
      <c r="B216" s="83"/>
      <c r="C216" s="83"/>
      <c r="D216" s="83"/>
      <c r="E216" s="83"/>
      <c r="F216" s="83"/>
      <c r="G216" s="83"/>
      <c r="H216" s="83"/>
      <c r="I216" s="83"/>
      <c r="J216" s="83"/>
      <c r="K216" s="83"/>
      <c r="L216" s="83"/>
      <c r="M216" s="83"/>
      <c r="N216" s="83"/>
      <c r="O216" s="83"/>
      <c r="P216" s="83"/>
      <c r="Q216" s="83"/>
      <c r="R216" s="83"/>
      <c r="S216" s="83"/>
      <c r="T216" s="83" t="str">
        <f>T1</f>
        <v>KENTUCKY TRANSPORTATION CABINET</v>
      </c>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7" t="str">
        <f>BC1</f>
        <v>TC 58-40</v>
      </c>
      <c r="BD216" s="87"/>
      <c r="BE216" s="87"/>
      <c r="BF216" s="87"/>
      <c r="BG216" s="87"/>
      <c r="BH216" s="87"/>
      <c r="BI216" s="87"/>
      <c r="BJ216" s="87"/>
      <c r="BK216" s="87"/>
      <c r="BL216" s="87"/>
      <c r="BM216" s="87"/>
      <c r="BN216" s="87"/>
      <c r="BO216" s="87"/>
      <c r="BP216" s="87"/>
      <c r="BQ216" s="87"/>
      <c r="BR216" s="87"/>
      <c r="BS216" s="87"/>
      <c r="BT216" s="87"/>
      <c r="BU216" s="88"/>
    </row>
    <row r="217" spans="1:82" x14ac:dyDescent="0.35">
      <c r="A217" s="84"/>
      <c r="B217" s="85"/>
      <c r="C217" s="85"/>
      <c r="D217" s="85"/>
      <c r="E217" s="85"/>
      <c r="F217" s="85"/>
      <c r="G217" s="85"/>
      <c r="H217" s="85"/>
      <c r="I217" s="85"/>
      <c r="J217" s="85"/>
      <c r="K217" s="85"/>
      <c r="L217" s="85"/>
      <c r="M217" s="85"/>
      <c r="N217" s="85"/>
      <c r="O217" s="85"/>
      <c r="P217" s="85"/>
      <c r="Q217" s="85"/>
      <c r="R217" s="85"/>
      <c r="S217" s="85"/>
      <c r="T217" s="85" t="str">
        <f>T2</f>
        <v>Department of Highways</v>
      </c>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9" t="s">
        <v>4</v>
      </c>
      <c r="BD217" s="89"/>
      <c r="BE217" s="89"/>
      <c r="BF217" s="89"/>
      <c r="BG217" s="89"/>
      <c r="BH217" s="89"/>
      <c r="BI217" s="89"/>
      <c r="BJ217" s="89"/>
      <c r="BK217" s="89"/>
      <c r="BL217" s="89"/>
      <c r="BM217" s="89"/>
      <c r="BN217" s="89"/>
      <c r="BO217" s="89"/>
      <c r="BP217" s="90" t="str">
        <f>BP2</f>
        <v>01/2014</v>
      </c>
      <c r="BQ217" s="90"/>
      <c r="BR217" s="90"/>
      <c r="BS217" s="90"/>
      <c r="BT217" s="90"/>
      <c r="BU217" s="91"/>
    </row>
    <row r="218" spans="1:82" x14ac:dyDescent="0.35">
      <c r="A218" s="84"/>
      <c r="B218" s="85"/>
      <c r="C218" s="85"/>
      <c r="D218" s="85"/>
      <c r="E218" s="85"/>
      <c r="F218" s="85"/>
      <c r="G218" s="85"/>
      <c r="H218" s="85"/>
      <c r="I218" s="85"/>
      <c r="J218" s="85"/>
      <c r="K218" s="85"/>
      <c r="L218" s="85"/>
      <c r="M218" s="85"/>
      <c r="N218" s="85"/>
      <c r="O218" s="85"/>
      <c r="P218" s="85"/>
      <c r="Q218" s="85"/>
      <c r="R218" s="85"/>
      <c r="S218" s="85"/>
      <c r="T218" s="86" t="str">
        <f>T3</f>
        <v>DIVISION OF ENVIRONMENTAL ANALYSIS</v>
      </c>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9" t="s">
        <v>3</v>
      </c>
      <c r="BD218" s="89"/>
      <c r="BE218" s="89"/>
      <c r="BF218" s="89"/>
      <c r="BG218" s="89"/>
      <c r="BH218" s="89"/>
      <c r="BI218" s="89"/>
      <c r="BJ218" s="89"/>
      <c r="BK218" s="89"/>
      <c r="BL218" s="89"/>
      <c r="BM218" s="89"/>
      <c r="BN218" s="89"/>
      <c r="BO218" s="89"/>
      <c r="BP218" s="85">
        <f>BP184+1</f>
        <v>7</v>
      </c>
      <c r="BQ218" s="85"/>
      <c r="BR218" s="85" t="s">
        <v>1</v>
      </c>
      <c r="BS218" s="85"/>
      <c r="BT218" s="85">
        <f>BT3</f>
        <v>10</v>
      </c>
      <c r="BU218" s="96"/>
    </row>
    <row r="219" spans="1:82" ht="15.75" customHeight="1" thickBot="1" x14ac:dyDescent="0.5">
      <c r="A219" s="79" t="str">
        <f>A4</f>
        <v>FINDING OF NO SIGNIFICANT IMPACT (FONSI) - GUIDANCE AND ACCOUNTABILITY</v>
      </c>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1"/>
    </row>
    <row r="220" spans="1:82" ht="13" customHeight="1" thickTop="1" x14ac:dyDescent="0.35">
      <c r="A220" s="117" t="s">
        <v>37</v>
      </c>
      <c r="B220" s="118"/>
      <c r="C220" s="117" t="s">
        <v>38</v>
      </c>
      <c r="D220" s="118"/>
      <c r="E220" s="117" t="s">
        <v>39</v>
      </c>
      <c r="F220" s="118"/>
      <c r="G220" s="121" t="s">
        <v>40</v>
      </c>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BN220" s="122"/>
      <c r="BO220" s="123"/>
      <c r="BP220" s="127" t="s">
        <v>41</v>
      </c>
      <c r="BQ220" s="128"/>
      <c r="BR220" s="128"/>
      <c r="BS220" s="128"/>
      <c r="BT220" s="128"/>
      <c r="BU220" s="129"/>
      <c r="BV220" s="42"/>
      <c r="BW220" s="42"/>
      <c r="BX220" s="42"/>
      <c r="BY220" s="42"/>
      <c r="BZ220" s="42"/>
      <c r="CA220" s="42"/>
      <c r="CB220" s="42"/>
      <c r="CC220" s="42"/>
      <c r="CD220" s="42"/>
    </row>
    <row r="221" spans="1:82" ht="13" customHeight="1" x14ac:dyDescent="0.35">
      <c r="A221" s="119"/>
      <c r="B221" s="120"/>
      <c r="C221" s="119"/>
      <c r="D221" s="120"/>
      <c r="E221" s="119"/>
      <c r="F221" s="120"/>
      <c r="G221" s="124"/>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c r="BI221" s="125"/>
      <c r="BJ221" s="125"/>
      <c r="BK221" s="125"/>
      <c r="BL221" s="125"/>
      <c r="BM221" s="125"/>
      <c r="BN221" s="125"/>
      <c r="BO221" s="126"/>
      <c r="BP221" s="130">
        <f>BG9</f>
        <v>0</v>
      </c>
      <c r="BQ221" s="131"/>
      <c r="BR221" s="131"/>
      <c r="BS221" s="131"/>
      <c r="BT221" s="131"/>
      <c r="BU221" s="132"/>
      <c r="BV221" s="42"/>
      <c r="BW221" s="42"/>
      <c r="BX221" s="42"/>
      <c r="BY221" s="42"/>
      <c r="BZ221" s="42"/>
      <c r="CA221" s="42"/>
      <c r="CB221" s="42"/>
      <c r="CC221" s="42"/>
      <c r="CD221" s="42"/>
    </row>
    <row r="222" spans="1:82" ht="13" customHeight="1" x14ac:dyDescent="0.35">
      <c r="A222" s="119"/>
      <c r="B222" s="120"/>
      <c r="C222" s="119"/>
      <c r="D222" s="120"/>
      <c r="E222" s="119"/>
      <c r="F222" s="120"/>
      <c r="G222" s="124"/>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c r="BI222" s="125"/>
      <c r="BJ222" s="125"/>
      <c r="BK222" s="125"/>
      <c r="BL222" s="125"/>
      <c r="BM222" s="125"/>
      <c r="BN222" s="125"/>
      <c r="BO222" s="126"/>
      <c r="BP222" s="43"/>
      <c r="BQ222" s="44"/>
      <c r="BR222" s="44"/>
      <c r="BS222" s="44"/>
      <c r="BT222" s="44"/>
      <c r="BU222" s="45"/>
      <c r="BV222" s="42"/>
      <c r="BW222" s="42"/>
      <c r="BX222" s="42"/>
      <c r="BY222" s="42"/>
      <c r="BZ222" s="42"/>
      <c r="CA222" s="42"/>
      <c r="CB222" s="42"/>
      <c r="CC222" s="42"/>
      <c r="CD222" s="42"/>
    </row>
    <row r="223" spans="1:82" ht="10" customHeight="1" thickBot="1" x14ac:dyDescent="0.4">
      <c r="A223" s="119"/>
      <c r="B223" s="120"/>
      <c r="C223" s="119"/>
      <c r="D223" s="120"/>
      <c r="E223" s="119"/>
      <c r="F223" s="120"/>
      <c r="G223" s="124"/>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c r="BI223" s="125"/>
      <c r="BJ223" s="125"/>
      <c r="BK223" s="125"/>
      <c r="BL223" s="125"/>
      <c r="BM223" s="125"/>
      <c r="BN223" s="125"/>
      <c r="BO223" s="126"/>
      <c r="BP223" s="43"/>
      <c r="BQ223" s="44"/>
      <c r="BR223" s="44"/>
      <c r="BS223" s="44"/>
      <c r="BT223" s="44"/>
      <c r="BU223" s="45"/>
      <c r="BV223" s="42"/>
      <c r="BW223" s="42"/>
      <c r="BX223" s="42"/>
      <c r="BY223" s="42"/>
      <c r="BZ223" s="42"/>
      <c r="CA223" s="42"/>
      <c r="CB223" s="42"/>
      <c r="CC223" s="42"/>
      <c r="CD223" s="42"/>
    </row>
    <row r="224" spans="1:82" ht="14.15" customHeight="1" thickTop="1" x14ac:dyDescent="0.35">
      <c r="A224" s="141" t="s">
        <v>42</v>
      </c>
      <c r="B224" s="142"/>
      <c r="C224" s="142"/>
      <c r="D224" s="142"/>
      <c r="E224" s="142"/>
      <c r="F224" s="143"/>
      <c r="G224" s="97" t="s">
        <v>82</v>
      </c>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103"/>
      <c r="BQ224" s="103"/>
      <c r="BR224" s="103"/>
      <c r="BS224" s="103"/>
      <c r="BT224" s="103"/>
      <c r="BU224" s="104"/>
      <c r="BV224" s="42"/>
      <c r="BW224" s="42"/>
      <c r="BX224" s="42"/>
      <c r="BY224" s="42"/>
      <c r="BZ224" s="42"/>
      <c r="CA224" s="42"/>
      <c r="CB224" s="42"/>
      <c r="CC224" s="42"/>
      <c r="CD224" s="42"/>
    </row>
    <row r="225" spans="1:82" ht="14.15" customHeight="1" x14ac:dyDescent="0.35">
      <c r="A225" s="144"/>
      <c r="B225" s="145"/>
      <c r="C225" s="145"/>
      <c r="D225" s="145"/>
      <c r="E225" s="145"/>
      <c r="F225" s="146"/>
      <c r="G225" s="99"/>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5"/>
      <c r="BQ225" s="105"/>
      <c r="BR225" s="105"/>
      <c r="BS225" s="105"/>
      <c r="BT225" s="105"/>
      <c r="BU225" s="106"/>
      <c r="BV225" s="42"/>
      <c r="BW225" s="42"/>
      <c r="BX225" s="42"/>
      <c r="BY225" s="42"/>
      <c r="BZ225" s="42"/>
      <c r="CA225" s="42"/>
      <c r="CB225" s="42"/>
      <c r="CC225" s="42"/>
      <c r="CD225" s="42"/>
    </row>
    <row r="226" spans="1:82" ht="8.5" customHeight="1" x14ac:dyDescent="0.35">
      <c r="A226" s="147"/>
      <c r="B226" s="148"/>
      <c r="C226" s="148"/>
      <c r="D226" s="148"/>
      <c r="E226" s="148"/>
      <c r="F226" s="149"/>
      <c r="G226" s="101"/>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7"/>
      <c r="BQ226" s="107"/>
      <c r="BR226" s="107"/>
      <c r="BS226" s="107"/>
      <c r="BT226" s="107"/>
      <c r="BU226" s="108"/>
      <c r="BV226" s="42"/>
      <c r="BW226" s="42"/>
      <c r="BX226" s="42"/>
      <c r="BY226" s="42"/>
      <c r="BZ226" s="42"/>
      <c r="CA226" s="42"/>
      <c r="CB226" s="42"/>
      <c r="CC226" s="42"/>
      <c r="CD226" s="42"/>
    </row>
    <row r="227" spans="1:82" ht="16" customHeight="1" x14ac:dyDescent="0.35">
      <c r="A227" s="49"/>
      <c r="B227" s="50"/>
      <c r="C227" s="50"/>
      <c r="D227" s="50"/>
      <c r="E227" s="50"/>
      <c r="F227" s="51"/>
      <c r="G227" s="150" t="s">
        <v>146</v>
      </c>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c r="BI227" s="151"/>
      <c r="BJ227" s="151"/>
      <c r="BK227" s="151"/>
      <c r="BL227" s="151"/>
      <c r="BM227" s="151"/>
      <c r="BN227" s="151"/>
      <c r="BO227" s="151"/>
      <c r="BP227" s="151"/>
      <c r="BQ227" s="151"/>
      <c r="BR227" s="151"/>
      <c r="BS227" s="151"/>
      <c r="BT227" s="151"/>
      <c r="BU227" s="152"/>
      <c r="BV227" s="42"/>
      <c r="BW227" s="42"/>
      <c r="BX227" s="42"/>
      <c r="BY227" s="42"/>
      <c r="BZ227" s="42"/>
      <c r="CA227" s="42"/>
      <c r="CB227" s="42"/>
      <c r="CC227" s="42"/>
      <c r="CD227" s="42"/>
    </row>
    <row r="228" spans="1:82" x14ac:dyDescent="0.35">
      <c r="A228" s="159"/>
      <c r="B228" s="160"/>
      <c r="C228" s="161"/>
      <c r="D228" s="161"/>
      <c r="E228" s="161"/>
      <c r="F228" s="161"/>
      <c r="G228" s="156" t="s">
        <v>148</v>
      </c>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c r="BQ228" s="157"/>
      <c r="BR228" s="157"/>
      <c r="BS228" s="157"/>
      <c r="BT228" s="157"/>
      <c r="BU228" s="158"/>
      <c r="BV228" s="42"/>
      <c r="BW228" s="42"/>
      <c r="BX228" s="42"/>
      <c r="BY228" s="42"/>
      <c r="BZ228" s="42"/>
      <c r="CA228" s="42"/>
      <c r="CB228" s="42"/>
      <c r="CC228" s="42"/>
      <c r="CD228" s="42"/>
    </row>
    <row r="229" spans="1:82" x14ac:dyDescent="0.35">
      <c r="A229" s="159"/>
      <c r="B229" s="160"/>
      <c r="C229" s="161"/>
      <c r="D229" s="161"/>
      <c r="E229" s="161"/>
      <c r="F229" s="161"/>
      <c r="G229" s="156" t="s">
        <v>149</v>
      </c>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BJ229" s="157"/>
      <c r="BK229" s="157"/>
      <c r="BL229" s="157"/>
      <c r="BM229" s="157"/>
      <c r="BN229" s="157"/>
      <c r="BO229" s="157"/>
      <c r="BP229" s="157"/>
      <c r="BQ229" s="157"/>
      <c r="BR229" s="157"/>
      <c r="BS229" s="157"/>
      <c r="BT229" s="157"/>
      <c r="BU229" s="158"/>
      <c r="BV229" s="42"/>
      <c r="BW229" s="42"/>
      <c r="BX229" s="42"/>
      <c r="BY229" s="42"/>
      <c r="BZ229" s="42"/>
      <c r="CA229" s="42"/>
      <c r="CB229" s="42"/>
      <c r="CC229" s="42"/>
      <c r="CD229" s="42"/>
    </row>
    <row r="230" spans="1:82" ht="15" customHeight="1" x14ac:dyDescent="0.35">
      <c r="A230" s="159"/>
      <c r="B230" s="160"/>
      <c r="C230" s="161"/>
      <c r="D230" s="161"/>
      <c r="E230" s="161"/>
      <c r="F230" s="161"/>
      <c r="G230" s="156" t="s">
        <v>150</v>
      </c>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BJ230" s="157"/>
      <c r="BK230" s="157"/>
      <c r="BL230" s="157"/>
      <c r="BM230" s="157"/>
      <c r="BN230" s="157"/>
      <c r="BO230" s="157"/>
      <c r="BP230" s="157"/>
      <c r="BQ230" s="157"/>
      <c r="BR230" s="157"/>
      <c r="BS230" s="157"/>
      <c r="BT230" s="157"/>
      <c r="BU230" s="158"/>
      <c r="BV230" s="42"/>
      <c r="BW230" s="42"/>
      <c r="BX230" s="42"/>
      <c r="BY230" s="42"/>
      <c r="BZ230" s="42"/>
      <c r="CA230" s="42"/>
      <c r="CB230" s="42"/>
      <c r="CC230" s="42"/>
      <c r="CD230" s="42"/>
    </row>
    <row r="231" spans="1:82" ht="15.75" customHeight="1" x14ac:dyDescent="0.35">
      <c r="A231" s="159"/>
      <c r="B231" s="160"/>
      <c r="C231" s="161"/>
      <c r="D231" s="161"/>
      <c r="E231" s="161"/>
      <c r="F231" s="161"/>
      <c r="G231" s="156" t="s">
        <v>106</v>
      </c>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c r="AR231" s="157"/>
      <c r="AS231" s="157"/>
      <c r="AT231" s="157"/>
      <c r="AU231" s="157"/>
      <c r="AV231" s="157"/>
      <c r="AW231" s="157"/>
      <c r="AX231" s="157"/>
      <c r="AY231" s="157"/>
      <c r="AZ231" s="157"/>
      <c r="BA231" s="157"/>
      <c r="BB231" s="157"/>
      <c r="BC231" s="157"/>
      <c r="BD231" s="157"/>
      <c r="BE231" s="157"/>
      <c r="BF231" s="157"/>
      <c r="BG231" s="157"/>
      <c r="BH231" s="157"/>
      <c r="BI231" s="157"/>
      <c r="BJ231" s="157"/>
      <c r="BK231" s="157"/>
      <c r="BL231" s="157"/>
      <c r="BM231" s="157"/>
      <c r="BN231" s="157"/>
      <c r="BO231" s="157"/>
      <c r="BP231" s="157"/>
      <c r="BQ231" s="157"/>
      <c r="BR231" s="157"/>
      <c r="BS231" s="157"/>
      <c r="BT231" s="157"/>
      <c r="BU231" s="158"/>
      <c r="BV231" s="42"/>
      <c r="BW231" s="42"/>
      <c r="BX231" s="42"/>
      <c r="BY231" s="42"/>
      <c r="BZ231" s="42"/>
      <c r="CA231" s="42"/>
      <c r="CB231" s="42"/>
      <c r="CC231" s="42"/>
      <c r="CD231" s="42"/>
    </row>
    <row r="232" spans="1:82" ht="16" customHeight="1" x14ac:dyDescent="0.35">
      <c r="A232" s="76"/>
      <c r="B232" s="77"/>
      <c r="C232" s="77"/>
      <c r="D232" s="77"/>
      <c r="E232" s="77"/>
      <c r="F232" s="78"/>
      <c r="G232" s="150" t="s">
        <v>147</v>
      </c>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c r="BI232" s="151"/>
      <c r="BJ232" s="151"/>
      <c r="BK232" s="151"/>
      <c r="BL232" s="151"/>
      <c r="BM232" s="151"/>
      <c r="BN232" s="151"/>
      <c r="BO232" s="151"/>
      <c r="BP232" s="151"/>
      <c r="BQ232" s="151"/>
      <c r="BR232" s="151"/>
      <c r="BS232" s="151"/>
      <c r="BT232" s="151"/>
      <c r="BU232" s="152"/>
      <c r="BV232" s="42"/>
      <c r="BW232" s="42"/>
      <c r="BX232" s="42"/>
      <c r="BY232" s="42"/>
      <c r="BZ232" s="42"/>
      <c r="CA232" s="42"/>
      <c r="CB232" s="42"/>
      <c r="CC232" s="42"/>
      <c r="CD232" s="42"/>
    </row>
    <row r="233" spans="1:82" x14ac:dyDescent="0.35">
      <c r="A233" s="153"/>
      <c r="B233" s="154"/>
      <c r="C233" s="155"/>
      <c r="D233" s="155"/>
      <c r="E233" s="155"/>
      <c r="F233" s="155"/>
      <c r="G233" s="156" t="s">
        <v>151</v>
      </c>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c r="BQ233" s="157"/>
      <c r="BR233" s="157"/>
      <c r="BS233" s="157"/>
      <c r="BT233" s="157"/>
      <c r="BU233" s="158"/>
      <c r="BV233" s="42"/>
      <c r="BW233" s="42"/>
      <c r="BX233" s="42"/>
      <c r="BY233" s="42"/>
      <c r="BZ233" s="42"/>
      <c r="CA233" s="42"/>
      <c r="CB233" s="42"/>
      <c r="CC233" s="42"/>
      <c r="CD233" s="42"/>
    </row>
    <row r="234" spans="1:82" ht="16" customHeight="1" x14ac:dyDescent="0.35">
      <c r="A234" s="49"/>
      <c r="B234" s="50"/>
      <c r="C234" s="50"/>
      <c r="D234" s="50"/>
      <c r="E234" s="50"/>
      <c r="F234" s="51"/>
      <c r="G234" s="150" t="s">
        <v>152</v>
      </c>
      <c r="H234" s="151"/>
      <c r="I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c r="BI234" s="151"/>
      <c r="BJ234" s="151"/>
      <c r="BK234" s="151"/>
      <c r="BL234" s="151"/>
      <c r="BM234" s="151"/>
      <c r="BN234" s="151"/>
      <c r="BO234" s="151"/>
      <c r="BP234" s="151"/>
      <c r="BQ234" s="151"/>
      <c r="BR234" s="151"/>
      <c r="BS234" s="151"/>
      <c r="BT234" s="151"/>
      <c r="BU234" s="152"/>
      <c r="BV234" s="42"/>
      <c r="BW234" s="42"/>
      <c r="BX234" s="42"/>
      <c r="BY234" s="42"/>
      <c r="BZ234" s="42"/>
      <c r="CA234" s="42"/>
      <c r="CB234" s="42"/>
      <c r="CC234" s="42"/>
      <c r="CD234" s="42"/>
    </row>
    <row r="235" spans="1:82" x14ac:dyDescent="0.35">
      <c r="A235" s="159"/>
      <c r="B235" s="160"/>
      <c r="C235" s="161"/>
      <c r="D235" s="161"/>
      <c r="E235" s="161"/>
      <c r="F235" s="161"/>
      <c r="G235" s="156" t="s">
        <v>156</v>
      </c>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c r="AQ235" s="157"/>
      <c r="AR235" s="157"/>
      <c r="AS235" s="157"/>
      <c r="AT235" s="157"/>
      <c r="AU235" s="157"/>
      <c r="AV235" s="157"/>
      <c r="AW235" s="157"/>
      <c r="AX235" s="157"/>
      <c r="AY235" s="157"/>
      <c r="AZ235" s="157"/>
      <c r="BA235" s="157"/>
      <c r="BB235" s="157"/>
      <c r="BC235" s="157"/>
      <c r="BD235" s="157"/>
      <c r="BE235" s="157"/>
      <c r="BF235" s="157"/>
      <c r="BG235" s="157"/>
      <c r="BH235" s="157"/>
      <c r="BI235" s="157"/>
      <c r="BJ235" s="157"/>
      <c r="BK235" s="157"/>
      <c r="BL235" s="157"/>
      <c r="BM235" s="157"/>
      <c r="BN235" s="157"/>
      <c r="BO235" s="157"/>
      <c r="BP235" s="157"/>
      <c r="BQ235" s="157"/>
      <c r="BR235" s="157"/>
      <c r="BS235" s="157"/>
      <c r="BT235" s="157"/>
      <c r="BU235" s="158"/>
      <c r="BV235" s="42"/>
      <c r="BW235" s="42"/>
      <c r="BX235" s="42"/>
      <c r="BY235" s="42"/>
      <c r="BZ235" s="42"/>
      <c r="CA235" s="42"/>
      <c r="CB235" s="42"/>
      <c r="CC235" s="42"/>
      <c r="CD235" s="42"/>
    </row>
    <row r="236" spans="1:82" x14ac:dyDescent="0.35">
      <c r="A236" s="210"/>
      <c r="B236" s="211"/>
      <c r="C236" s="161"/>
      <c r="D236" s="161"/>
      <c r="E236" s="161"/>
      <c r="F236" s="161"/>
      <c r="G236" s="156" t="s">
        <v>157</v>
      </c>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BJ236" s="157"/>
      <c r="BK236" s="157"/>
      <c r="BL236" s="157"/>
      <c r="BM236" s="157"/>
      <c r="BN236" s="157"/>
      <c r="BO236" s="157"/>
      <c r="BP236" s="157"/>
      <c r="BQ236" s="157"/>
      <c r="BR236" s="157"/>
      <c r="BS236" s="157"/>
      <c r="BT236" s="157"/>
      <c r="BU236" s="158"/>
      <c r="BV236" s="42"/>
      <c r="BW236" s="42"/>
      <c r="BX236" s="42"/>
      <c r="BY236" s="42"/>
      <c r="BZ236" s="42"/>
      <c r="CA236" s="42"/>
      <c r="CB236" s="42"/>
      <c r="CC236" s="42"/>
      <c r="CD236" s="42"/>
    </row>
    <row r="237" spans="1:82" ht="15" customHeight="1" x14ac:dyDescent="0.35">
      <c r="A237" s="210"/>
      <c r="B237" s="211"/>
      <c r="C237" s="161"/>
      <c r="D237" s="161"/>
      <c r="E237" s="161"/>
      <c r="F237" s="161"/>
      <c r="G237" s="156" t="s">
        <v>158</v>
      </c>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57"/>
      <c r="BJ237" s="157"/>
      <c r="BK237" s="157"/>
      <c r="BL237" s="157"/>
      <c r="BM237" s="157"/>
      <c r="BN237" s="157"/>
      <c r="BO237" s="157"/>
      <c r="BP237" s="157"/>
      <c r="BQ237" s="157"/>
      <c r="BR237" s="157"/>
      <c r="BS237" s="157"/>
      <c r="BT237" s="157"/>
      <c r="BU237" s="158"/>
      <c r="BV237" s="42"/>
      <c r="BW237" s="42"/>
      <c r="BX237" s="42"/>
      <c r="BY237" s="42"/>
      <c r="BZ237" s="42"/>
      <c r="CA237" s="42"/>
      <c r="CB237" s="42"/>
      <c r="CC237" s="42"/>
      <c r="CD237" s="42"/>
    </row>
    <row r="238" spans="1:82" ht="15.75" customHeight="1" x14ac:dyDescent="0.35">
      <c r="A238" s="159"/>
      <c r="B238" s="160"/>
      <c r="C238" s="161"/>
      <c r="D238" s="161"/>
      <c r="E238" s="161"/>
      <c r="F238" s="161"/>
      <c r="G238" s="156" t="s">
        <v>159</v>
      </c>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c r="AR238" s="157"/>
      <c r="AS238" s="157"/>
      <c r="AT238" s="157"/>
      <c r="AU238" s="157"/>
      <c r="AV238" s="157"/>
      <c r="AW238" s="157"/>
      <c r="AX238" s="157"/>
      <c r="AY238" s="157"/>
      <c r="AZ238" s="157"/>
      <c r="BA238" s="157"/>
      <c r="BB238" s="157"/>
      <c r="BC238" s="157"/>
      <c r="BD238" s="157"/>
      <c r="BE238" s="157"/>
      <c r="BF238" s="157"/>
      <c r="BG238" s="157"/>
      <c r="BH238" s="157"/>
      <c r="BI238" s="157"/>
      <c r="BJ238" s="157"/>
      <c r="BK238" s="157"/>
      <c r="BL238" s="157"/>
      <c r="BM238" s="157"/>
      <c r="BN238" s="157"/>
      <c r="BO238" s="157"/>
      <c r="BP238" s="157"/>
      <c r="BQ238" s="157"/>
      <c r="BR238" s="157"/>
      <c r="BS238" s="157"/>
      <c r="BT238" s="157"/>
      <c r="BU238" s="158"/>
      <c r="BV238" s="42"/>
      <c r="BW238" s="42"/>
      <c r="BX238" s="42"/>
      <c r="BY238" s="42"/>
      <c r="BZ238" s="42"/>
      <c r="CA238" s="42"/>
      <c r="CB238" s="42"/>
      <c r="CC238" s="42"/>
      <c r="CD238" s="42"/>
    </row>
    <row r="239" spans="1:82" ht="16" customHeight="1" x14ac:dyDescent="0.35">
      <c r="A239" s="49"/>
      <c r="B239" s="50"/>
      <c r="C239" s="50"/>
      <c r="D239" s="50"/>
      <c r="E239" s="50"/>
      <c r="F239" s="51"/>
      <c r="G239" s="150" t="s">
        <v>153</v>
      </c>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c r="BI239" s="151"/>
      <c r="BJ239" s="151"/>
      <c r="BK239" s="151"/>
      <c r="BL239" s="151"/>
      <c r="BM239" s="151"/>
      <c r="BN239" s="151"/>
      <c r="BO239" s="151"/>
      <c r="BP239" s="151"/>
      <c r="BQ239" s="151"/>
      <c r="BR239" s="151"/>
      <c r="BS239" s="151"/>
      <c r="BT239" s="151"/>
      <c r="BU239" s="152"/>
      <c r="BV239" s="42"/>
      <c r="BW239" s="42"/>
      <c r="BX239" s="42"/>
      <c r="BY239" s="42"/>
      <c r="BZ239" s="42"/>
      <c r="CA239" s="42"/>
      <c r="CB239" s="42"/>
      <c r="CC239" s="42"/>
      <c r="CD239" s="42"/>
    </row>
    <row r="240" spans="1:82" x14ac:dyDescent="0.35">
      <c r="A240" s="159"/>
      <c r="B240" s="160"/>
      <c r="C240" s="161"/>
      <c r="D240" s="161"/>
      <c r="E240" s="161"/>
      <c r="F240" s="161"/>
      <c r="G240" s="156" t="s">
        <v>160</v>
      </c>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c r="AR240" s="157"/>
      <c r="AS240" s="157"/>
      <c r="AT240" s="157"/>
      <c r="AU240" s="157"/>
      <c r="AV240" s="157"/>
      <c r="AW240" s="157"/>
      <c r="AX240" s="157"/>
      <c r="AY240" s="157"/>
      <c r="AZ240" s="157"/>
      <c r="BA240" s="157"/>
      <c r="BB240" s="157"/>
      <c r="BC240" s="157"/>
      <c r="BD240" s="157"/>
      <c r="BE240" s="157"/>
      <c r="BF240" s="157"/>
      <c r="BG240" s="157"/>
      <c r="BH240" s="157"/>
      <c r="BI240" s="157"/>
      <c r="BJ240" s="157"/>
      <c r="BK240" s="157"/>
      <c r="BL240" s="157"/>
      <c r="BM240" s="157"/>
      <c r="BN240" s="157"/>
      <c r="BO240" s="157"/>
      <c r="BP240" s="157"/>
      <c r="BQ240" s="157"/>
      <c r="BR240" s="157"/>
      <c r="BS240" s="157"/>
      <c r="BT240" s="157"/>
      <c r="BU240" s="158"/>
      <c r="BV240" s="42"/>
      <c r="BW240" s="42"/>
      <c r="BX240" s="42"/>
      <c r="BY240" s="42"/>
      <c r="BZ240" s="42"/>
      <c r="CA240" s="42"/>
      <c r="CB240" s="42"/>
      <c r="CC240" s="42"/>
      <c r="CD240" s="42"/>
    </row>
    <row r="241" spans="1:82" x14ac:dyDescent="0.35">
      <c r="A241" s="159"/>
      <c r="B241" s="160"/>
      <c r="C241" s="161"/>
      <c r="D241" s="161"/>
      <c r="E241" s="161"/>
      <c r="F241" s="161"/>
      <c r="G241" s="156" t="s">
        <v>161</v>
      </c>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c r="AR241" s="157"/>
      <c r="AS241" s="157"/>
      <c r="AT241" s="157"/>
      <c r="AU241" s="157"/>
      <c r="AV241" s="157"/>
      <c r="AW241" s="157"/>
      <c r="AX241" s="157"/>
      <c r="AY241" s="157"/>
      <c r="AZ241" s="157"/>
      <c r="BA241" s="157"/>
      <c r="BB241" s="157"/>
      <c r="BC241" s="157"/>
      <c r="BD241" s="157"/>
      <c r="BE241" s="157"/>
      <c r="BF241" s="157"/>
      <c r="BG241" s="157"/>
      <c r="BH241" s="157"/>
      <c r="BI241" s="157"/>
      <c r="BJ241" s="157"/>
      <c r="BK241" s="157"/>
      <c r="BL241" s="157"/>
      <c r="BM241" s="157"/>
      <c r="BN241" s="157"/>
      <c r="BO241" s="157"/>
      <c r="BP241" s="157"/>
      <c r="BQ241" s="157"/>
      <c r="BR241" s="157"/>
      <c r="BS241" s="157"/>
      <c r="BT241" s="157"/>
      <c r="BU241" s="158"/>
      <c r="BV241" s="42"/>
      <c r="BW241" s="42"/>
      <c r="BX241" s="42"/>
      <c r="BY241" s="42"/>
      <c r="BZ241" s="42"/>
      <c r="CA241" s="42"/>
      <c r="CB241" s="42"/>
      <c r="CC241" s="42"/>
      <c r="CD241" s="42"/>
    </row>
    <row r="242" spans="1:82" ht="16" customHeight="1" x14ac:dyDescent="0.35">
      <c r="A242" s="49"/>
      <c r="B242" s="50"/>
      <c r="C242" s="50"/>
      <c r="D242" s="50"/>
      <c r="E242" s="50"/>
      <c r="F242" s="51"/>
      <c r="G242" s="150" t="s">
        <v>164</v>
      </c>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c r="BI242" s="151"/>
      <c r="BJ242" s="151"/>
      <c r="BK242" s="151"/>
      <c r="BL242" s="151"/>
      <c r="BM242" s="151"/>
      <c r="BN242" s="151"/>
      <c r="BO242" s="151"/>
      <c r="BP242" s="151"/>
      <c r="BQ242" s="151"/>
      <c r="BR242" s="151"/>
      <c r="BS242" s="151"/>
      <c r="BT242" s="151"/>
      <c r="BU242" s="152"/>
      <c r="BV242" s="42"/>
      <c r="BW242" s="42"/>
      <c r="BX242" s="42"/>
      <c r="BY242" s="42"/>
      <c r="BZ242" s="42"/>
      <c r="CA242" s="42"/>
      <c r="CB242" s="42"/>
      <c r="CC242" s="42"/>
      <c r="CD242" s="42"/>
    </row>
    <row r="243" spans="1:82" x14ac:dyDescent="0.35">
      <c r="A243" s="159"/>
      <c r="B243" s="160"/>
      <c r="C243" s="161"/>
      <c r="D243" s="161"/>
      <c r="E243" s="161"/>
      <c r="F243" s="161"/>
      <c r="G243" s="156" t="s">
        <v>162</v>
      </c>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c r="AR243" s="157"/>
      <c r="AS243" s="157"/>
      <c r="AT243" s="157"/>
      <c r="AU243" s="157"/>
      <c r="AV243" s="157"/>
      <c r="AW243" s="157"/>
      <c r="AX243" s="157"/>
      <c r="AY243" s="157"/>
      <c r="AZ243" s="157"/>
      <c r="BA243" s="157"/>
      <c r="BB243" s="157"/>
      <c r="BC243" s="157"/>
      <c r="BD243" s="157"/>
      <c r="BE243" s="157"/>
      <c r="BF243" s="157"/>
      <c r="BG243" s="157"/>
      <c r="BH243" s="157"/>
      <c r="BI243" s="157"/>
      <c r="BJ243" s="157"/>
      <c r="BK243" s="157"/>
      <c r="BL243" s="157"/>
      <c r="BM243" s="157"/>
      <c r="BN243" s="157"/>
      <c r="BO243" s="157"/>
      <c r="BP243" s="157"/>
      <c r="BQ243" s="157"/>
      <c r="BR243" s="157"/>
      <c r="BS243" s="157"/>
      <c r="BT243" s="157"/>
      <c r="BU243" s="158"/>
      <c r="BV243" s="42"/>
      <c r="BW243" s="42"/>
      <c r="BX243" s="42"/>
      <c r="BY243" s="42"/>
      <c r="BZ243" s="42"/>
      <c r="CA243" s="42"/>
      <c r="CB243" s="42"/>
      <c r="CC243" s="42"/>
      <c r="CD243" s="42"/>
    </row>
    <row r="244" spans="1:82" x14ac:dyDescent="0.35">
      <c r="A244" s="159"/>
      <c r="B244" s="160"/>
      <c r="C244" s="161"/>
      <c r="D244" s="161"/>
      <c r="E244" s="161"/>
      <c r="F244" s="161"/>
      <c r="G244" s="156" t="s">
        <v>163</v>
      </c>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c r="AR244" s="157"/>
      <c r="AS244" s="157"/>
      <c r="AT244" s="157"/>
      <c r="AU244" s="157"/>
      <c r="AV244" s="157"/>
      <c r="AW244" s="157"/>
      <c r="AX244" s="157"/>
      <c r="AY244" s="157"/>
      <c r="AZ244" s="157"/>
      <c r="BA244" s="157"/>
      <c r="BB244" s="157"/>
      <c r="BC244" s="157"/>
      <c r="BD244" s="157"/>
      <c r="BE244" s="157"/>
      <c r="BF244" s="157"/>
      <c r="BG244" s="157"/>
      <c r="BH244" s="157"/>
      <c r="BI244" s="157"/>
      <c r="BJ244" s="157"/>
      <c r="BK244" s="157"/>
      <c r="BL244" s="157"/>
      <c r="BM244" s="157"/>
      <c r="BN244" s="157"/>
      <c r="BO244" s="157"/>
      <c r="BP244" s="157"/>
      <c r="BQ244" s="157"/>
      <c r="BR244" s="157"/>
      <c r="BS244" s="157"/>
      <c r="BT244" s="157"/>
      <c r="BU244" s="158"/>
      <c r="BV244" s="42"/>
      <c r="BW244" s="42"/>
      <c r="BX244" s="42"/>
      <c r="BY244" s="42"/>
      <c r="BZ244" s="42"/>
      <c r="CA244" s="42"/>
      <c r="CB244" s="42"/>
      <c r="CC244" s="42"/>
      <c r="CD244" s="42"/>
    </row>
    <row r="245" spans="1:82" ht="15" customHeight="1" x14ac:dyDescent="0.35">
      <c r="A245" s="159"/>
      <c r="B245" s="160"/>
      <c r="C245" s="161"/>
      <c r="D245" s="161"/>
      <c r="E245" s="161"/>
      <c r="F245" s="161"/>
      <c r="G245" s="156" t="s">
        <v>165</v>
      </c>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57"/>
      <c r="BA245" s="157"/>
      <c r="BB245" s="157"/>
      <c r="BC245" s="157"/>
      <c r="BD245" s="157"/>
      <c r="BE245" s="157"/>
      <c r="BF245" s="157"/>
      <c r="BG245" s="157"/>
      <c r="BH245" s="157"/>
      <c r="BI245" s="157"/>
      <c r="BJ245" s="157"/>
      <c r="BK245" s="157"/>
      <c r="BL245" s="157"/>
      <c r="BM245" s="157"/>
      <c r="BN245" s="157"/>
      <c r="BO245" s="157"/>
      <c r="BP245" s="157"/>
      <c r="BQ245" s="157"/>
      <c r="BR245" s="157"/>
      <c r="BS245" s="157"/>
      <c r="BT245" s="157"/>
      <c r="BU245" s="158"/>
      <c r="BV245" s="42"/>
      <c r="BW245" s="42"/>
      <c r="BX245" s="42"/>
      <c r="BY245" s="42"/>
      <c r="BZ245" s="42"/>
      <c r="CA245" s="42"/>
      <c r="CB245" s="42"/>
      <c r="CC245" s="42"/>
      <c r="CD245" s="42"/>
    </row>
    <row r="246" spans="1:82" ht="16" customHeight="1" x14ac:dyDescent="0.35">
      <c r="A246" s="49"/>
      <c r="B246" s="50"/>
      <c r="C246" s="50"/>
      <c r="D246" s="50"/>
      <c r="E246" s="50"/>
      <c r="F246" s="51"/>
      <c r="G246" s="150" t="s">
        <v>154</v>
      </c>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c r="BI246" s="151"/>
      <c r="BJ246" s="151"/>
      <c r="BK246" s="151"/>
      <c r="BL246" s="151"/>
      <c r="BM246" s="151"/>
      <c r="BN246" s="151"/>
      <c r="BO246" s="151"/>
      <c r="BP246" s="151"/>
      <c r="BQ246" s="151"/>
      <c r="BR246" s="151"/>
      <c r="BS246" s="151"/>
      <c r="BT246" s="151"/>
      <c r="BU246" s="152"/>
      <c r="BV246" s="42"/>
      <c r="BW246" s="42"/>
      <c r="BX246" s="42"/>
      <c r="BY246" s="42"/>
      <c r="BZ246" s="42"/>
      <c r="CA246" s="42"/>
      <c r="CB246" s="42"/>
      <c r="CC246" s="42"/>
      <c r="CD246" s="42"/>
    </row>
    <row r="247" spans="1:82" x14ac:dyDescent="0.35">
      <c r="A247" s="159"/>
      <c r="B247" s="160"/>
      <c r="C247" s="161"/>
      <c r="D247" s="161"/>
      <c r="E247" s="161"/>
      <c r="F247" s="161"/>
      <c r="G247" s="156" t="s">
        <v>166</v>
      </c>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7"/>
      <c r="AY247" s="157"/>
      <c r="AZ247" s="157"/>
      <c r="BA247" s="157"/>
      <c r="BB247" s="157"/>
      <c r="BC247" s="157"/>
      <c r="BD247" s="157"/>
      <c r="BE247" s="157"/>
      <c r="BF247" s="157"/>
      <c r="BG247" s="157"/>
      <c r="BH247" s="157"/>
      <c r="BI247" s="157"/>
      <c r="BJ247" s="157"/>
      <c r="BK247" s="157"/>
      <c r="BL247" s="157"/>
      <c r="BM247" s="157"/>
      <c r="BN247" s="157"/>
      <c r="BO247" s="157"/>
      <c r="BP247" s="157"/>
      <c r="BQ247" s="157"/>
      <c r="BR247" s="157"/>
      <c r="BS247" s="157"/>
      <c r="BT247" s="157"/>
      <c r="BU247" s="158"/>
      <c r="BV247" s="42"/>
      <c r="BW247" s="42"/>
      <c r="BX247" s="42"/>
      <c r="BY247" s="42"/>
      <c r="BZ247" s="42"/>
      <c r="CA247" s="42"/>
      <c r="CB247" s="42"/>
      <c r="CC247" s="42"/>
      <c r="CD247" s="42"/>
    </row>
    <row r="248" spans="1:82" x14ac:dyDescent="0.35">
      <c r="A248" s="159"/>
      <c r="B248" s="160"/>
      <c r="C248" s="161"/>
      <c r="D248" s="161"/>
      <c r="E248" s="161"/>
      <c r="F248" s="161"/>
      <c r="G248" s="156" t="s">
        <v>167</v>
      </c>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7"/>
      <c r="AY248" s="157"/>
      <c r="AZ248" s="157"/>
      <c r="BA248" s="157"/>
      <c r="BB248" s="157"/>
      <c r="BC248" s="157"/>
      <c r="BD248" s="157"/>
      <c r="BE248" s="157"/>
      <c r="BF248" s="157"/>
      <c r="BG248" s="157"/>
      <c r="BH248" s="157"/>
      <c r="BI248" s="157"/>
      <c r="BJ248" s="157"/>
      <c r="BK248" s="157"/>
      <c r="BL248" s="157"/>
      <c r="BM248" s="157"/>
      <c r="BN248" s="157"/>
      <c r="BO248" s="157"/>
      <c r="BP248" s="157"/>
      <c r="BQ248" s="157"/>
      <c r="BR248" s="157"/>
      <c r="BS248" s="157"/>
      <c r="BT248" s="157"/>
      <c r="BU248" s="158"/>
      <c r="BV248" s="42"/>
      <c r="BW248" s="42"/>
      <c r="BX248" s="42"/>
      <c r="BY248" s="42"/>
      <c r="BZ248" s="42"/>
      <c r="CA248" s="42"/>
      <c r="CB248" s="42"/>
      <c r="CC248" s="42"/>
      <c r="CD248" s="42"/>
    </row>
    <row r="249" spans="1:82" ht="15" customHeight="1" x14ac:dyDescent="0.35">
      <c r="A249" s="159"/>
      <c r="B249" s="160"/>
      <c r="C249" s="161"/>
      <c r="D249" s="161"/>
      <c r="E249" s="161"/>
      <c r="F249" s="161"/>
      <c r="G249" s="156" t="s">
        <v>168</v>
      </c>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57"/>
      <c r="BA249" s="157"/>
      <c r="BB249" s="157"/>
      <c r="BC249" s="157"/>
      <c r="BD249" s="157"/>
      <c r="BE249" s="157"/>
      <c r="BF249" s="157"/>
      <c r="BG249" s="157"/>
      <c r="BH249" s="157"/>
      <c r="BI249" s="157"/>
      <c r="BJ249" s="157"/>
      <c r="BK249" s="157"/>
      <c r="BL249" s="157"/>
      <c r="BM249" s="157"/>
      <c r="BN249" s="157"/>
      <c r="BO249" s="157"/>
      <c r="BP249" s="157"/>
      <c r="BQ249" s="157"/>
      <c r="BR249" s="157"/>
      <c r="BS249" s="157"/>
      <c r="BT249" s="157"/>
      <c r="BU249" s="158"/>
      <c r="BV249" s="42"/>
      <c r="BW249" s="42"/>
      <c r="BX249" s="42"/>
      <c r="BY249" s="42"/>
      <c r="BZ249" s="42"/>
      <c r="CA249" s="42"/>
      <c r="CB249" s="42"/>
      <c r="CC249" s="42"/>
      <c r="CD249" s="42"/>
    </row>
    <row r="250" spans="1:82" ht="16" customHeight="1" x14ac:dyDescent="0.35">
      <c r="A250" s="49"/>
      <c r="B250" s="50"/>
      <c r="C250" s="50"/>
      <c r="D250" s="50"/>
      <c r="E250" s="50"/>
      <c r="F250" s="51"/>
      <c r="G250" s="150" t="s">
        <v>155</v>
      </c>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c r="BI250" s="151"/>
      <c r="BJ250" s="151"/>
      <c r="BK250" s="151"/>
      <c r="BL250" s="151"/>
      <c r="BM250" s="151"/>
      <c r="BN250" s="151"/>
      <c r="BO250" s="151"/>
      <c r="BP250" s="151"/>
      <c r="BQ250" s="151"/>
      <c r="BR250" s="151"/>
      <c r="BS250" s="151"/>
      <c r="BT250" s="151"/>
      <c r="BU250" s="152"/>
      <c r="BV250" s="42"/>
      <c r="BW250" s="42"/>
      <c r="BX250" s="42"/>
      <c r="BY250" s="42"/>
      <c r="BZ250" s="42"/>
      <c r="CA250" s="42"/>
      <c r="CB250" s="42"/>
      <c r="CC250" s="42"/>
      <c r="CD250" s="42"/>
    </row>
    <row r="251" spans="1:82" x14ac:dyDescent="0.35">
      <c r="A251" s="159"/>
      <c r="B251" s="160"/>
      <c r="C251" s="161"/>
      <c r="D251" s="161"/>
      <c r="E251" s="161"/>
      <c r="F251" s="161"/>
      <c r="G251" s="156" t="s">
        <v>169</v>
      </c>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7"/>
      <c r="BC251" s="157"/>
      <c r="BD251" s="157"/>
      <c r="BE251" s="157"/>
      <c r="BF251" s="157"/>
      <c r="BG251" s="157"/>
      <c r="BH251" s="157"/>
      <c r="BI251" s="157"/>
      <c r="BJ251" s="157"/>
      <c r="BK251" s="157"/>
      <c r="BL251" s="157"/>
      <c r="BM251" s="157"/>
      <c r="BN251" s="157"/>
      <c r="BO251" s="157"/>
      <c r="BP251" s="157"/>
      <c r="BQ251" s="157"/>
      <c r="BR251" s="157"/>
      <c r="BS251" s="157"/>
      <c r="BT251" s="157"/>
      <c r="BU251" s="158"/>
      <c r="BV251" s="42"/>
      <c r="BW251" s="42"/>
      <c r="BX251" s="42"/>
      <c r="BY251" s="42"/>
      <c r="BZ251" s="42"/>
      <c r="CA251" s="42"/>
      <c r="CB251" s="42"/>
      <c r="CC251" s="42"/>
      <c r="CD251" s="42"/>
    </row>
    <row r="252" spans="1:82" x14ac:dyDescent="0.35">
      <c r="A252" s="159"/>
      <c r="B252" s="160"/>
      <c r="C252" s="161"/>
      <c r="D252" s="161"/>
      <c r="E252" s="161"/>
      <c r="F252" s="161"/>
      <c r="G252" s="156" t="s">
        <v>170</v>
      </c>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c r="AR252" s="157"/>
      <c r="AS252" s="157"/>
      <c r="AT252" s="157"/>
      <c r="AU252" s="157"/>
      <c r="AV252" s="157"/>
      <c r="AW252" s="157"/>
      <c r="AX252" s="157"/>
      <c r="AY252" s="157"/>
      <c r="AZ252" s="157"/>
      <c r="BA252" s="157"/>
      <c r="BB252" s="157"/>
      <c r="BC252" s="157"/>
      <c r="BD252" s="157"/>
      <c r="BE252" s="157"/>
      <c r="BF252" s="157"/>
      <c r="BG252" s="157"/>
      <c r="BH252" s="157"/>
      <c r="BI252" s="157"/>
      <c r="BJ252" s="157"/>
      <c r="BK252" s="157"/>
      <c r="BL252" s="157"/>
      <c r="BM252" s="157"/>
      <c r="BN252" s="157"/>
      <c r="BO252" s="157"/>
      <c r="BP252" s="157"/>
      <c r="BQ252" s="157"/>
      <c r="BR252" s="157"/>
      <c r="BS252" s="157"/>
      <c r="BT252" s="157"/>
      <c r="BU252" s="158"/>
      <c r="BV252" s="42"/>
      <c r="BW252" s="42"/>
      <c r="BX252" s="42"/>
      <c r="BY252" s="42"/>
      <c r="BZ252" s="42"/>
      <c r="CA252" s="42"/>
      <c r="CB252" s="42"/>
      <c r="CC252" s="42"/>
      <c r="CD252" s="42"/>
    </row>
    <row r="253" spans="1:82" x14ac:dyDescent="0.35">
      <c r="A253" s="62"/>
      <c r="B253" s="63"/>
      <c r="C253" s="69"/>
      <c r="D253" s="69"/>
      <c r="E253" s="69"/>
      <c r="F253" s="69"/>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5"/>
      <c r="BV253" s="42"/>
      <c r="BW253" s="42"/>
      <c r="BX253" s="42"/>
      <c r="BY253" s="42"/>
      <c r="BZ253" s="42"/>
      <c r="CA253" s="42"/>
      <c r="CB253" s="42"/>
      <c r="CC253" s="42"/>
      <c r="CD253" s="42"/>
    </row>
    <row r="254" spans="1:82" x14ac:dyDescent="0.35">
      <c r="A254" s="82"/>
      <c r="B254" s="83"/>
      <c r="C254" s="83"/>
      <c r="D254" s="83"/>
      <c r="E254" s="83"/>
      <c r="F254" s="83"/>
      <c r="G254" s="83"/>
      <c r="H254" s="83"/>
      <c r="I254" s="83"/>
      <c r="J254" s="83"/>
      <c r="K254" s="83"/>
      <c r="L254" s="83"/>
      <c r="M254" s="83"/>
      <c r="N254" s="83"/>
      <c r="O254" s="83"/>
      <c r="P254" s="83"/>
      <c r="Q254" s="83"/>
      <c r="R254" s="83"/>
      <c r="S254" s="83"/>
      <c r="T254" s="83" t="str">
        <f>T1</f>
        <v>KENTUCKY TRANSPORTATION CABINET</v>
      </c>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3"/>
      <c r="AU254" s="83"/>
      <c r="AV254" s="83"/>
      <c r="AW254" s="83"/>
      <c r="AX254" s="83"/>
      <c r="AY254" s="83"/>
      <c r="AZ254" s="83"/>
      <c r="BA254" s="83"/>
      <c r="BB254" s="83"/>
      <c r="BC254" s="87" t="str">
        <f>BC1</f>
        <v>TC 58-40</v>
      </c>
      <c r="BD254" s="87"/>
      <c r="BE254" s="87"/>
      <c r="BF254" s="87"/>
      <c r="BG254" s="87"/>
      <c r="BH254" s="87"/>
      <c r="BI254" s="87"/>
      <c r="BJ254" s="87"/>
      <c r="BK254" s="87"/>
      <c r="BL254" s="87"/>
      <c r="BM254" s="87"/>
      <c r="BN254" s="87"/>
      <c r="BO254" s="87"/>
      <c r="BP254" s="87"/>
      <c r="BQ254" s="87"/>
      <c r="BR254" s="87"/>
      <c r="BS254" s="87"/>
      <c r="BT254" s="87"/>
      <c r="BU254" s="88"/>
    </row>
    <row r="255" spans="1:82" x14ac:dyDescent="0.35">
      <c r="A255" s="84"/>
      <c r="B255" s="85"/>
      <c r="C255" s="85"/>
      <c r="D255" s="85"/>
      <c r="E255" s="85"/>
      <c r="F255" s="85"/>
      <c r="G255" s="85"/>
      <c r="H255" s="85"/>
      <c r="I255" s="85"/>
      <c r="J255" s="85"/>
      <c r="K255" s="85"/>
      <c r="L255" s="85"/>
      <c r="M255" s="85"/>
      <c r="N255" s="85"/>
      <c r="O255" s="85"/>
      <c r="P255" s="85"/>
      <c r="Q255" s="85"/>
      <c r="R255" s="85"/>
      <c r="S255" s="85"/>
      <c r="T255" s="85" t="str">
        <f>T2</f>
        <v>Department of Highways</v>
      </c>
      <c r="U255" s="85"/>
      <c r="V255" s="85"/>
      <c r="W255" s="85"/>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9" t="s">
        <v>4</v>
      </c>
      <c r="BD255" s="89"/>
      <c r="BE255" s="89"/>
      <c r="BF255" s="89"/>
      <c r="BG255" s="89"/>
      <c r="BH255" s="89"/>
      <c r="BI255" s="89"/>
      <c r="BJ255" s="89"/>
      <c r="BK255" s="89"/>
      <c r="BL255" s="89"/>
      <c r="BM255" s="89"/>
      <c r="BN255" s="89"/>
      <c r="BO255" s="89"/>
      <c r="BP255" s="90" t="str">
        <f>BP2</f>
        <v>01/2014</v>
      </c>
      <c r="BQ255" s="90"/>
      <c r="BR255" s="90"/>
      <c r="BS255" s="90"/>
      <c r="BT255" s="90"/>
      <c r="BU255" s="91"/>
    </row>
    <row r="256" spans="1:82" x14ac:dyDescent="0.35">
      <c r="A256" s="84"/>
      <c r="B256" s="85"/>
      <c r="C256" s="85"/>
      <c r="D256" s="85"/>
      <c r="E256" s="85"/>
      <c r="F256" s="85"/>
      <c r="G256" s="85"/>
      <c r="H256" s="85"/>
      <c r="I256" s="85"/>
      <c r="J256" s="85"/>
      <c r="K256" s="85"/>
      <c r="L256" s="85"/>
      <c r="M256" s="85"/>
      <c r="N256" s="85"/>
      <c r="O256" s="85"/>
      <c r="P256" s="85"/>
      <c r="Q256" s="85"/>
      <c r="R256" s="85"/>
      <c r="S256" s="85"/>
      <c r="T256" s="86" t="str">
        <f>T3</f>
        <v>DIVISION OF ENVIRONMENTAL ANALYSIS</v>
      </c>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9" t="s">
        <v>3</v>
      </c>
      <c r="BD256" s="89"/>
      <c r="BE256" s="89"/>
      <c r="BF256" s="89"/>
      <c r="BG256" s="89"/>
      <c r="BH256" s="89"/>
      <c r="BI256" s="89"/>
      <c r="BJ256" s="89"/>
      <c r="BK256" s="89"/>
      <c r="BL256" s="89"/>
      <c r="BM256" s="89"/>
      <c r="BN256" s="89"/>
      <c r="BO256" s="89"/>
      <c r="BP256" s="85">
        <f>BP218+1</f>
        <v>8</v>
      </c>
      <c r="BQ256" s="85"/>
      <c r="BR256" s="85" t="s">
        <v>1</v>
      </c>
      <c r="BS256" s="85"/>
      <c r="BT256" s="85">
        <f>BT3</f>
        <v>10</v>
      </c>
      <c r="BU256" s="96"/>
    </row>
    <row r="257" spans="1:82" ht="15.75" customHeight="1" thickBot="1" x14ac:dyDescent="0.5">
      <c r="A257" s="79" t="str">
        <f>A4</f>
        <v>FINDING OF NO SIGNIFICANT IMPACT (FONSI) - GUIDANCE AND ACCOUNTABILITY</v>
      </c>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1"/>
    </row>
    <row r="258" spans="1:82" ht="13" customHeight="1" thickTop="1" x14ac:dyDescent="0.35">
      <c r="A258" s="117" t="s">
        <v>37</v>
      </c>
      <c r="B258" s="118"/>
      <c r="C258" s="117" t="s">
        <v>38</v>
      </c>
      <c r="D258" s="118"/>
      <c r="E258" s="117" t="s">
        <v>39</v>
      </c>
      <c r="F258" s="118"/>
      <c r="G258" s="121" t="s">
        <v>40</v>
      </c>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3"/>
      <c r="BP258" s="127" t="s">
        <v>41</v>
      </c>
      <c r="BQ258" s="128"/>
      <c r="BR258" s="128"/>
      <c r="BS258" s="128"/>
      <c r="BT258" s="128"/>
      <c r="BU258" s="129"/>
      <c r="BV258" s="42"/>
      <c r="BW258" s="42"/>
      <c r="BX258" s="42"/>
      <c r="BY258" s="42"/>
      <c r="BZ258" s="42"/>
      <c r="CA258" s="42"/>
      <c r="CB258" s="42"/>
      <c r="CC258" s="42"/>
      <c r="CD258" s="42"/>
    </row>
    <row r="259" spans="1:82" ht="13" customHeight="1" x14ac:dyDescent="0.35">
      <c r="A259" s="119"/>
      <c r="B259" s="120"/>
      <c r="C259" s="119"/>
      <c r="D259" s="120"/>
      <c r="E259" s="119"/>
      <c r="F259" s="120"/>
      <c r="G259" s="124"/>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c r="BI259" s="125"/>
      <c r="BJ259" s="125"/>
      <c r="BK259" s="125"/>
      <c r="BL259" s="125"/>
      <c r="BM259" s="125"/>
      <c r="BN259" s="125"/>
      <c r="BO259" s="126"/>
      <c r="BP259" s="130">
        <f>BG9</f>
        <v>0</v>
      </c>
      <c r="BQ259" s="131"/>
      <c r="BR259" s="131"/>
      <c r="BS259" s="131"/>
      <c r="BT259" s="131"/>
      <c r="BU259" s="132"/>
      <c r="BV259" s="42"/>
      <c r="BW259" s="42"/>
      <c r="BX259" s="42"/>
      <c r="BY259" s="42"/>
      <c r="BZ259" s="42"/>
      <c r="CA259" s="42"/>
      <c r="CB259" s="42"/>
      <c r="CC259" s="42"/>
      <c r="CD259" s="42"/>
    </row>
    <row r="260" spans="1:82" ht="13" customHeight="1" x14ac:dyDescent="0.35">
      <c r="A260" s="119"/>
      <c r="B260" s="120"/>
      <c r="C260" s="119"/>
      <c r="D260" s="120"/>
      <c r="E260" s="119"/>
      <c r="F260" s="120"/>
      <c r="G260" s="124"/>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c r="BI260" s="125"/>
      <c r="BJ260" s="125"/>
      <c r="BK260" s="125"/>
      <c r="BL260" s="125"/>
      <c r="BM260" s="125"/>
      <c r="BN260" s="125"/>
      <c r="BO260" s="126"/>
      <c r="BP260" s="43"/>
      <c r="BQ260" s="44"/>
      <c r="BR260" s="44"/>
      <c r="BS260" s="44"/>
      <c r="BT260" s="44"/>
      <c r="BU260" s="45"/>
      <c r="BV260" s="42"/>
      <c r="BW260" s="42"/>
      <c r="BX260" s="42"/>
      <c r="BY260" s="42"/>
      <c r="BZ260" s="42"/>
      <c r="CA260" s="42"/>
      <c r="CB260" s="42"/>
      <c r="CC260" s="42"/>
      <c r="CD260" s="42"/>
    </row>
    <row r="261" spans="1:82" ht="10" customHeight="1" thickBot="1" x14ac:dyDescent="0.4">
      <c r="A261" s="119"/>
      <c r="B261" s="120"/>
      <c r="C261" s="119"/>
      <c r="D261" s="120"/>
      <c r="E261" s="119"/>
      <c r="F261" s="120"/>
      <c r="G261" s="124"/>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6"/>
      <c r="BP261" s="43"/>
      <c r="BQ261" s="44"/>
      <c r="BR261" s="44"/>
      <c r="BS261" s="44"/>
      <c r="BT261" s="44"/>
      <c r="BU261" s="45"/>
      <c r="BV261" s="42"/>
      <c r="BW261" s="42"/>
      <c r="BX261" s="42"/>
      <c r="BY261" s="42"/>
      <c r="BZ261" s="42"/>
      <c r="CA261" s="42"/>
      <c r="CB261" s="42"/>
      <c r="CC261" s="42"/>
      <c r="CD261" s="42"/>
    </row>
    <row r="262" spans="1:82" ht="14.15" customHeight="1" thickTop="1" x14ac:dyDescent="0.35">
      <c r="A262" s="141" t="s">
        <v>42</v>
      </c>
      <c r="B262" s="142"/>
      <c r="C262" s="142"/>
      <c r="D262" s="142"/>
      <c r="E262" s="142"/>
      <c r="F262" s="143"/>
      <c r="G262" s="97" t="s">
        <v>82</v>
      </c>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8"/>
      <c r="AL262" s="98"/>
      <c r="AM262" s="98"/>
      <c r="AN262" s="98"/>
      <c r="AO262" s="98"/>
      <c r="AP262" s="98"/>
      <c r="AQ262" s="98"/>
      <c r="AR262" s="98"/>
      <c r="AS262" s="98"/>
      <c r="AT262" s="98"/>
      <c r="AU262" s="98"/>
      <c r="AV262" s="98"/>
      <c r="AW262" s="98"/>
      <c r="AX262" s="98"/>
      <c r="AY262" s="98"/>
      <c r="AZ262" s="98"/>
      <c r="BA262" s="98"/>
      <c r="BB262" s="98"/>
      <c r="BC262" s="98"/>
      <c r="BD262" s="98"/>
      <c r="BE262" s="98"/>
      <c r="BF262" s="98"/>
      <c r="BG262" s="98"/>
      <c r="BH262" s="98"/>
      <c r="BI262" s="98"/>
      <c r="BJ262" s="98"/>
      <c r="BK262" s="98"/>
      <c r="BL262" s="98"/>
      <c r="BM262" s="98"/>
      <c r="BN262" s="98"/>
      <c r="BO262" s="98"/>
      <c r="BP262" s="103"/>
      <c r="BQ262" s="103"/>
      <c r="BR262" s="103"/>
      <c r="BS262" s="103"/>
      <c r="BT262" s="103"/>
      <c r="BU262" s="104"/>
      <c r="BV262" s="42"/>
      <c r="BW262" s="42"/>
      <c r="BX262" s="42"/>
      <c r="BY262" s="42"/>
      <c r="BZ262" s="42"/>
      <c r="CA262" s="42"/>
      <c r="CB262" s="42"/>
      <c r="CC262" s="42"/>
      <c r="CD262" s="42"/>
    </row>
    <row r="263" spans="1:82" ht="14.15" customHeight="1" x14ac:dyDescent="0.35">
      <c r="A263" s="144"/>
      <c r="B263" s="145"/>
      <c r="C263" s="145"/>
      <c r="D263" s="145"/>
      <c r="E263" s="145"/>
      <c r="F263" s="146"/>
      <c r="G263" s="99"/>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0"/>
      <c r="AY263" s="100"/>
      <c r="AZ263" s="100"/>
      <c r="BA263" s="100"/>
      <c r="BB263" s="100"/>
      <c r="BC263" s="100"/>
      <c r="BD263" s="100"/>
      <c r="BE263" s="100"/>
      <c r="BF263" s="100"/>
      <c r="BG263" s="100"/>
      <c r="BH263" s="100"/>
      <c r="BI263" s="100"/>
      <c r="BJ263" s="100"/>
      <c r="BK263" s="100"/>
      <c r="BL263" s="100"/>
      <c r="BM263" s="100"/>
      <c r="BN263" s="100"/>
      <c r="BO263" s="100"/>
      <c r="BP263" s="105"/>
      <c r="BQ263" s="105"/>
      <c r="BR263" s="105"/>
      <c r="BS263" s="105"/>
      <c r="BT263" s="105"/>
      <c r="BU263" s="106"/>
      <c r="BV263" s="42"/>
      <c r="BW263" s="42"/>
      <c r="BX263" s="42"/>
      <c r="BY263" s="42"/>
      <c r="BZ263" s="42"/>
      <c r="CA263" s="42"/>
      <c r="CB263" s="42"/>
      <c r="CC263" s="42"/>
      <c r="CD263" s="42"/>
    </row>
    <row r="264" spans="1:82" ht="20.25" customHeight="1" x14ac:dyDescent="0.35">
      <c r="A264" s="147"/>
      <c r="B264" s="148"/>
      <c r="C264" s="148"/>
      <c r="D264" s="148"/>
      <c r="E264" s="148"/>
      <c r="F264" s="149"/>
      <c r="G264" s="101"/>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L264" s="102"/>
      <c r="BM264" s="102"/>
      <c r="BN264" s="102"/>
      <c r="BO264" s="102"/>
      <c r="BP264" s="107"/>
      <c r="BQ264" s="107"/>
      <c r="BR264" s="107"/>
      <c r="BS264" s="107"/>
      <c r="BT264" s="107"/>
      <c r="BU264" s="108"/>
      <c r="BV264" s="42"/>
      <c r="BW264" s="42"/>
      <c r="BX264" s="42"/>
      <c r="BY264" s="42"/>
      <c r="BZ264" s="42"/>
      <c r="CA264" s="42"/>
      <c r="CB264" s="42"/>
      <c r="CC264" s="42"/>
      <c r="CD264" s="42"/>
    </row>
    <row r="265" spans="1:82" ht="18" customHeight="1" x14ac:dyDescent="0.35">
      <c r="A265" s="76"/>
      <c r="B265" s="77"/>
      <c r="C265" s="77"/>
      <c r="D265" s="77"/>
      <c r="E265" s="77"/>
      <c r="F265" s="78"/>
      <c r="G265" s="150" t="s">
        <v>171</v>
      </c>
      <c r="H265" s="151"/>
      <c r="I265" s="151"/>
      <c r="J265" s="151"/>
      <c r="K265" s="151"/>
      <c r="L265" s="151"/>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c r="BI265" s="151"/>
      <c r="BJ265" s="151"/>
      <c r="BK265" s="151"/>
      <c r="BL265" s="151"/>
      <c r="BM265" s="151"/>
      <c r="BN265" s="151"/>
      <c r="BO265" s="151"/>
      <c r="BP265" s="151"/>
      <c r="BQ265" s="151"/>
      <c r="BR265" s="151"/>
      <c r="BS265" s="151"/>
      <c r="BT265" s="151"/>
      <c r="BU265" s="152"/>
      <c r="BV265" s="42"/>
      <c r="BW265" s="42"/>
      <c r="BX265" s="42"/>
      <c r="BY265" s="42"/>
      <c r="BZ265" s="42"/>
      <c r="CA265" s="42"/>
      <c r="CB265" s="42"/>
      <c r="CC265" s="42"/>
      <c r="CD265" s="42"/>
    </row>
    <row r="266" spans="1:82" x14ac:dyDescent="0.35">
      <c r="A266" s="159"/>
      <c r="B266" s="160"/>
      <c r="C266" s="161"/>
      <c r="D266" s="161"/>
      <c r="E266" s="161"/>
      <c r="F266" s="161"/>
      <c r="G266" s="156" t="s">
        <v>177</v>
      </c>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c r="AQ266" s="157"/>
      <c r="AR266" s="157"/>
      <c r="AS266" s="157"/>
      <c r="AT266" s="157"/>
      <c r="AU266" s="157"/>
      <c r="AV266" s="157"/>
      <c r="AW266" s="157"/>
      <c r="AX266" s="157"/>
      <c r="AY266" s="157"/>
      <c r="AZ266" s="157"/>
      <c r="BA266" s="157"/>
      <c r="BB266" s="157"/>
      <c r="BC266" s="157"/>
      <c r="BD266" s="157"/>
      <c r="BE266" s="157"/>
      <c r="BF266" s="157"/>
      <c r="BG266" s="157"/>
      <c r="BH266" s="157"/>
      <c r="BI266" s="157"/>
      <c r="BJ266" s="157"/>
      <c r="BK266" s="157"/>
      <c r="BL266" s="157"/>
      <c r="BM266" s="157"/>
      <c r="BN266" s="157"/>
      <c r="BO266" s="157"/>
      <c r="BP266" s="157"/>
      <c r="BQ266" s="157"/>
      <c r="BR266" s="157"/>
      <c r="BS266" s="157"/>
      <c r="BT266" s="157"/>
      <c r="BU266" s="158"/>
      <c r="BV266" s="42"/>
      <c r="BW266" s="42"/>
      <c r="BX266" s="42"/>
      <c r="BY266" s="42"/>
      <c r="BZ266" s="42"/>
      <c r="CA266" s="42"/>
      <c r="CB266" s="42"/>
      <c r="CC266" s="42"/>
      <c r="CD266" s="42"/>
    </row>
    <row r="267" spans="1:82" ht="33.75" customHeight="1" x14ac:dyDescent="0.35">
      <c r="A267" s="159"/>
      <c r="B267" s="160"/>
      <c r="C267" s="161"/>
      <c r="D267" s="161"/>
      <c r="E267" s="161"/>
      <c r="F267" s="161"/>
      <c r="G267" s="156" t="s">
        <v>184</v>
      </c>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c r="AQ267" s="157"/>
      <c r="AR267" s="157"/>
      <c r="AS267" s="157"/>
      <c r="AT267" s="157"/>
      <c r="AU267" s="157"/>
      <c r="AV267" s="157"/>
      <c r="AW267" s="157"/>
      <c r="AX267" s="157"/>
      <c r="AY267" s="157"/>
      <c r="AZ267" s="157"/>
      <c r="BA267" s="157"/>
      <c r="BB267" s="157"/>
      <c r="BC267" s="157"/>
      <c r="BD267" s="157"/>
      <c r="BE267" s="157"/>
      <c r="BF267" s="157"/>
      <c r="BG267" s="157"/>
      <c r="BH267" s="157"/>
      <c r="BI267" s="157"/>
      <c r="BJ267" s="157"/>
      <c r="BK267" s="157"/>
      <c r="BL267" s="157"/>
      <c r="BM267" s="157"/>
      <c r="BN267" s="157"/>
      <c r="BO267" s="157"/>
      <c r="BP267" s="157"/>
      <c r="BQ267" s="157"/>
      <c r="BR267" s="157"/>
      <c r="BS267" s="157"/>
      <c r="BT267" s="157"/>
      <c r="BU267" s="158"/>
      <c r="BV267" s="42"/>
      <c r="BW267" s="42"/>
      <c r="BX267" s="42"/>
      <c r="BY267" s="42"/>
      <c r="BZ267" s="42"/>
      <c r="CA267" s="42"/>
      <c r="CB267" s="42"/>
      <c r="CC267" s="42"/>
      <c r="CD267" s="42"/>
    </row>
    <row r="268" spans="1:82" ht="30" customHeight="1" x14ac:dyDescent="0.35">
      <c r="A268" s="159"/>
      <c r="B268" s="160"/>
      <c r="C268" s="161"/>
      <c r="D268" s="161"/>
      <c r="E268" s="161"/>
      <c r="F268" s="161"/>
      <c r="G268" s="156" t="s">
        <v>178</v>
      </c>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c r="AQ268" s="157"/>
      <c r="AR268" s="157"/>
      <c r="AS268" s="157"/>
      <c r="AT268" s="157"/>
      <c r="AU268" s="157"/>
      <c r="AV268" s="157"/>
      <c r="AW268" s="157"/>
      <c r="AX268" s="157"/>
      <c r="AY268" s="157"/>
      <c r="AZ268" s="157"/>
      <c r="BA268" s="157"/>
      <c r="BB268" s="157"/>
      <c r="BC268" s="157"/>
      <c r="BD268" s="157"/>
      <c r="BE268" s="157"/>
      <c r="BF268" s="157"/>
      <c r="BG268" s="157"/>
      <c r="BH268" s="157"/>
      <c r="BI268" s="157"/>
      <c r="BJ268" s="157"/>
      <c r="BK268" s="157"/>
      <c r="BL268" s="157"/>
      <c r="BM268" s="157"/>
      <c r="BN268" s="157"/>
      <c r="BO268" s="157"/>
      <c r="BP268" s="157"/>
      <c r="BQ268" s="157"/>
      <c r="BR268" s="157"/>
      <c r="BS268" s="157"/>
      <c r="BT268" s="157"/>
      <c r="BU268" s="158"/>
      <c r="BV268" s="42"/>
      <c r="BW268" s="42"/>
      <c r="BX268" s="42"/>
      <c r="BY268" s="42"/>
      <c r="BZ268" s="42"/>
      <c r="CA268" s="42"/>
      <c r="CB268" s="42"/>
      <c r="CC268" s="42"/>
      <c r="CD268" s="42"/>
    </row>
    <row r="269" spans="1:82" ht="15.75" customHeight="1" x14ac:dyDescent="0.35">
      <c r="A269" s="159"/>
      <c r="B269" s="160"/>
      <c r="C269" s="161"/>
      <c r="D269" s="161"/>
      <c r="E269" s="161"/>
      <c r="F269" s="161"/>
      <c r="G269" s="156" t="s">
        <v>179</v>
      </c>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c r="AR269" s="157"/>
      <c r="AS269" s="157"/>
      <c r="AT269" s="157"/>
      <c r="AU269" s="157"/>
      <c r="AV269" s="157"/>
      <c r="AW269" s="157"/>
      <c r="AX269" s="157"/>
      <c r="AY269" s="157"/>
      <c r="AZ269" s="157"/>
      <c r="BA269" s="157"/>
      <c r="BB269" s="157"/>
      <c r="BC269" s="157"/>
      <c r="BD269" s="157"/>
      <c r="BE269" s="157"/>
      <c r="BF269" s="157"/>
      <c r="BG269" s="157"/>
      <c r="BH269" s="157"/>
      <c r="BI269" s="157"/>
      <c r="BJ269" s="157"/>
      <c r="BK269" s="157"/>
      <c r="BL269" s="157"/>
      <c r="BM269" s="157"/>
      <c r="BN269" s="157"/>
      <c r="BO269" s="157"/>
      <c r="BP269" s="157"/>
      <c r="BQ269" s="157"/>
      <c r="BR269" s="157"/>
      <c r="BS269" s="157"/>
      <c r="BT269" s="157"/>
      <c r="BU269" s="158"/>
      <c r="BV269" s="42"/>
      <c r="BW269" s="42"/>
      <c r="BX269" s="42"/>
      <c r="BY269" s="42"/>
      <c r="BZ269" s="42"/>
      <c r="CA269" s="42"/>
      <c r="CB269" s="42"/>
      <c r="CC269" s="42"/>
      <c r="CD269" s="42"/>
    </row>
    <row r="270" spans="1:82" ht="15.75" customHeight="1" x14ac:dyDescent="0.35">
      <c r="A270" s="159"/>
      <c r="B270" s="160"/>
      <c r="C270" s="161"/>
      <c r="D270" s="161"/>
      <c r="E270" s="161"/>
      <c r="F270" s="161"/>
      <c r="G270" s="156" t="s">
        <v>185</v>
      </c>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c r="AR270" s="157"/>
      <c r="AS270" s="157"/>
      <c r="AT270" s="157"/>
      <c r="AU270" s="157"/>
      <c r="AV270" s="157"/>
      <c r="AW270" s="157"/>
      <c r="AX270" s="157"/>
      <c r="AY270" s="157"/>
      <c r="AZ270" s="157"/>
      <c r="BA270" s="157"/>
      <c r="BB270" s="157"/>
      <c r="BC270" s="157"/>
      <c r="BD270" s="157"/>
      <c r="BE270" s="157"/>
      <c r="BF270" s="157"/>
      <c r="BG270" s="157"/>
      <c r="BH270" s="157"/>
      <c r="BI270" s="157"/>
      <c r="BJ270" s="157"/>
      <c r="BK270" s="157"/>
      <c r="BL270" s="157"/>
      <c r="BM270" s="157"/>
      <c r="BN270" s="157"/>
      <c r="BO270" s="157"/>
      <c r="BP270" s="157"/>
      <c r="BQ270" s="157"/>
      <c r="BR270" s="157"/>
      <c r="BS270" s="157"/>
      <c r="BT270" s="157"/>
      <c r="BU270" s="158"/>
      <c r="BV270" s="42"/>
      <c r="BW270" s="42"/>
      <c r="BX270" s="42"/>
      <c r="BY270" s="42"/>
      <c r="BZ270" s="42"/>
      <c r="CA270" s="42"/>
      <c r="CB270" s="42"/>
      <c r="CC270" s="42"/>
      <c r="CD270" s="42"/>
    </row>
    <row r="271" spans="1:82" ht="18" customHeight="1" x14ac:dyDescent="0.35">
      <c r="A271" s="76"/>
      <c r="B271" s="77"/>
      <c r="C271" s="77"/>
      <c r="D271" s="77"/>
      <c r="E271" s="77"/>
      <c r="F271" s="78"/>
      <c r="G271" s="150" t="s">
        <v>172</v>
      </c>
      <c r="H271" s="151"/>
      <c r="I271" s="151"/>
      <c r="J271" s="151"/>
      <c r="K271" s="151"/>
      <c r="L271" s="151"/>
      <c r="M271" s="151"/>
      <c r="N271" s="151"/>
      <c r="O271" s="151"/>
      <c r="P271" s="151"/>
      <c r="Q271" s="151"/>
      <c r="R271" s="151"/>
      <c r="S271" s="151"/>
      <c r="T271" s="151"/>
      <c r="U271" s="151"/>
      <c r="V271" s="151"/>
      <c r="W271" s="151"/>
      <c r="X271" s="151"/>
      <c r="Y271" s="151"/>
      <c r="Z271" s="151"/>
      <c r="AA271" s="151"/>
      <c r="AB271" s="151"/>
      <c r="AC271" s="151"/>
      <c r="AD271" s="151"/>
      <c r="AE271" s="151"/>
      <c r="AF271" s="151"/>
      <c r="AG271" s="151"/>
      <c r="AH271" s="151"/>
      <c r="AI271" s="151"/>
      <c r="AJ271" s="151"/>
      <c r="AK271" s="151"/>
      <c r="AL271" s="151"/>
      <c r="AM271" s="151"/>
      <c r="AN271" s="151"/>
      <c r="AO271" s="151"/>
      <c r="AP271" s="151"/>
      <c r="AQ271" s="151"/>
      <c r="AR271" s="151"/>
      <c r="AS271" s="151"/>
      <c r="AT271" s="151"/>
      <c r="AU271" s="151"/>
      <c r="AV271" s="151"/>
      <c r="AW271" s="151"/>
      <c r="AX271" s="151"/>
      <c r="AY271" s="151"/>
      <c r="AZ271" s="151"/>
      <c r="BA271" s="151"/>
      <c r="BB271" s="151"/>
      <c r="BC271" s="151"/>
      <c r="BD271" s="151"/>
      <c r="BE271" s="151"/>
      <c r="BF271" s="151"/>
      <c r="BG271" s="151"/>
      <c r="BH271" s="151"/>
      <c r="BI271" s="151"/>
      <c r="BJ271" s="151"/>
      <c r="BK271" s="151"/>
      <c r="BL271" s="151"/>
      <c r="BM271" s="151"/>
      <c r="BN271" s="151"/>
      <c r="BO271" s="151"/>
      <c r="BP271" s="151"/>
      <c r="BQ271" s="151"/>
      <c r="BR271" s="151"/>
      <c r="BS271" s="151"/>
      <c r="BT271" s="151"/>
      <c r="BU271" s="152"/>
      <c r="BV271" s="42"/>
      <c r="BW271" s="42"/>
      <c r="BX271" s="42"/>
      <c r="BY271" s="42"/>
      <c r="BZ271" s="42"/>
      <c r="CA271" s="42"/>
      <c r="CB271" s="42"/>
      <c r="CC271" s="42"/>
      <c r="CD271" s="42"/>
    </row>
    <row r="272" spans="1:82" x14ac:dyDescent="0.35">
      <c r="A272" s="159"/>
      <c r="B272" s="160"/>
      <c r="C272" s="161"/>
      <c r="D272" s="161"/>
      <c r="E272" s="161"/>
      <c r="F272" s="161"/>
      <c r="G272" s="156" t="s">
        <v>183</v>
      </c>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c r="AR272" s="157"/>
      <c r="AS272" s="157"/>
      <c r="AT272" s="157"/>
      <c r="AU272" s="157"/>
      <c r="AV272" s="157"/>
      <c r="AW272" s="157"/>
      <c r="AX272" s="157"/>
      <c r="AY272" s="157"/>
      <c r="AZ272" s="157"/>
      <c r="BA272" s="157"/>
      <c r="BB272" s="157"/>
      <c r="BC272" s="157"/>
      <c r="BD272" s="157"/>
      <c r="BE272" s="157"/>
      <c r="BF272" s="157"/>
      <c r="BG272" s="157"/>
      <c r="BH272" s="157"/>
      <c r="BI272" s="157"/>
      <c r="BJ272" s="157"/>
      <c r="BK272" s="157"/>
      <c r="BL272" s="157"/>
      <c r="BM272" s="157"/>
      <c r="BN272" s="157"/>
      <c r="BO272" s="157"/>
      <c r="BP272" s="157"/>
      <c r="BQ272" s="157"/>
      <c r="BR272" s="157"/>
      <c r="BS272" s="157"/>
      <c r="BT272" s="157"/>
      <c r="BU272" s="158"/>
      <c r="BV272" s="42"/>
      <c r="BW272" s="42"/>
      <c r="BX272" s="42"/>
      <c r="BY272" s="42"/>
      <c r="BZ272" s="42"/>
      <c r="CA272" s="42"/>
      <c r="CB272" s="42"/>
      <c r="CC272" s="42"/>
      <c r="CD272" s="42"/>
    </row>
    <row r="273" spans="1:82" x14ac:dyDescent="0.35">
      <c r="A273" s="159"/>
      <c r="B273" s="160"/>
      <c r="C273" s="161"/>
      <c r="D273" s="161"/>
      <c r="E273" s="161"/>
      <c r="F273" s="161"/>
      <c r="G273" s="156" t="s">
        <v>175</v>
      </c>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c r="AR273" s="157"/>
      <c r="AS273" s="157"/>
      <c r="AT273" s="157"/>
      <c r="AU273" s="157"/>
      <c r="AV273" s="157"/>
      <c r="AW273" s="157"/>
      <c r="AX273" s="157"/>
      <c r="AY273" s="157"/>
      <c r="AZ273" s="157"/>
      <c r="BA273" s="157"/>
      <c r="BB273" s="157"/>
      <c r="BC273" s="157"/>
      <c r="BD273" s="157"/>
      <c r="BE273" s="157"/>
      <c r="BF273" s="157"/>
      <c r="BG273" s="157"/>
      <c r="BH273" s="157"/>
      <c r="BI273" s="157"/>
      <c r="BJ273" s="157"/>
      <c r="BK273" s="157"/>
      <c r="BL273" s="157"/>
      <c r="BM273" s="157"/>
      <c r="BN273" s="157"/>
      <c r="BO273" s="157"/>
      <c r="BP273" s="157"/>
      <c r="BQ273" s="157"/>
      <c r="BR273" s="157"/>
      <c r="BS273" s="157"/>
      <c r="BT273" s="157"/>
      <c r="BU273" s="158"/>
      <c r="BV273" s="42"/>
      <c r="BW273" s="42"/>
      <c r="BX273" s="42"/>
      <c r="BY273" s="42"/>
      <c r="BZ273" s="42"/>
      <c r="CA273" s="42"/>
      <c r="CB273" s="42"/>
      <c r="CC273" s="42"/>
      <c r="CD273" s="42"/>
    </row>
    <row r="274" spans="1:82" ht="18" customHeight="1" x14ac:dyDescent="0.35">
      <c r="A274" s="76"/>
      <c r="B274" s="77"/>
      <c r="C274" s="77"/>
      <c r="D274" s="77"/>
      <c r="E274" s="77"/>
      <c r="F274" s="78"/>
      <c r="G274" s="150" t="s">
        <v>174</v>
      </c>
      <c r="H274" s="151"/>
      <c r="I274" s="151"/>
      <c r="J274" s="151"/>
      <c r="K274" s="151"/>
      <c r="L274" s="151"/>
      <c r="M274" s="151"/>
      <c r="N274" s="151"/>
      <c r="O274" s="151"/>
      <c r="P274" s="151"/>
      <c r="Q274" s="151"/>
      <c r="R274" s="151"/>
      <c r="S274" s="151"/>
      <c r="T274" s="151"/>
      <c r="U274" s="151"/>
      <c r="V274" s="151"/>
      <c r="W274" s="151"/>
      <c r="X274" s="151"/>
      <c r="Y274" s="151"/>
      <c r="Z274" s="151"/>
      <c r="AA274" s="151"/>
      <c r="AB274" s="151"/>
      <c r="AC274" s="151"/>
      <c r="AD274" s="151"/>
      <c r="AE274" s="151"/>
      <c r="AF274" s="151"/>
      <c r="AG274" s="151"/>
      <c r="AH274" s="151"/>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c r="BI274" s="151"/>
      <c r="BJ274" s="151"/>
      <c r="BK274" s="151"/>
      <c r="BL274" s="151"/>
      <c r="BM274" s="151"/>
      <c r="BN274" s="151"/>
      <c r="BO274" s="151"/>
      <c r="BP274" s="151"/>
      <c r="BQ274" s="151"/>
      <c r="BR274" s="151"/>
      <c r="BS274" s="151"/>
      <c r="BT274" s="151"/>
      <c r="BU274" s="152"/>
      <c r="BV274" s="42"/>
      <c r="BW274" s="42"/>
      <c r="BX274" s="42"/>
      <c r="BY274" s="42"/>
      <c r="BZ274" s="42"/>
      <c r="CA274" s="42"/>
      <c r="CB274" s="42"/>
      <c r="CC274" s="42"/>
      <c r="CD274" s="42"/>
    </row>
    <row r="275" spans="1:82" x14ac:dyDescent="0.35">
      <c r="A275" s="159"/>
      <c r="B275" s="160"/>
      <c r="C275" s="161"/>
      <c r="D275" s="161"/>
      <c r="E275" s="161"/>
      <c r="F275" s="161"/>
      <c r="G275" s="156" t="s">
        <v>173</v>
      </c>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c r="AR275" s="157"/>
      <c r="AS275" s="157"/>
      <c r="AT275" s="157"/>
      <c r="AU275" s="157"/>
      <c r="AV275" s="157"/>
      <c r="AW275" s="157"/>
      <c r="AX275" s="157"/>
      <c r="AY275" s="157"/>
      <c r="AZ275" s="157"/>
      <c r="BA275" s="157"/>
      <c r="BB275" s="157"/>
      <c r="BC275" s="157"/>
      <c r="BD275" s="157"/>
      <c r="BE275" s="157"/>
      <c r="BF275" s="157"/>
      <c r="BG275" s="157"/>
      <c r="BH275" s="157"/>
      <c r="BI275" s="157"/>
      <c r="BJ275" s="157"/>
      <c r="BK275" s="157"/>
      <c r="BL275" s="157"/>
      <c r="BM275" s="157"/>
      <c r="BN275" s="157"/>
      <c r="BO275" s="157"/>
      <c r="BP275" s="157"/>
      <c r="BQ275" s="157"/>
      <c r="BR275" s="157"/>
      <c r="BS275" s="157"/>
      <c r="BT275" s="157"/>
      <c r="BU275" s="158"/>
      <c r="BV275" s="42"/>
      <c r="BW275" s="42"/>
      <c r="BX275" s="42"/>
      <c r="BY275" s="42"/>
      <c r="BZ275" s="42"/>
      <c r="CA275" s="42"/>
      <c r="CB275" s="42"/>
      <c r="CC275" s="42"/>
      <c r="CD275" s="42"/>
    </row>
    <row r="276" spans="1:82" x14ac:dyDescent="0.35">
      <c r="A276" s="159"/>
      <c r="B276" s="160"/>
      <c r="C276" s="161"/>
      <c r="D276" s="161"/>
      <c r="E276" s="161"/>
      <c r="F276" s="161"/>
      <c r="G276" s="156" t="s">
        <v>175</v>
      </c>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c r="AQ276" s="157"/>
      <c r="AR276" s="157"/>
      <c r="AS276" s="157"/>
      <c r="AT276" s="157"/>
      <c r="AU276" s="157"/>
      <c r="AV276" s="157"/>
      <c r="AW276" s="157"/>
      <c r="AX276" s="157"/>
      <c r="AY276" s="157"/>
      <c r="AZ276" s="157"/>
      <c r="BA276" s="157"/>
      <c r="BB276" s="157"/>
      <c r="BC276" s="157"/>
      <c r="BD276" s="157"/>
      <c r="BE276" s="157"/>
      <c r="BF276" s="157"/>
      <c r="BG276" s="157"/>
      <c r="BH276" s="157"/>
      <c r="BI276" s="157"/>
      <c r="BJ276" s="157"/>
      <c r="BK276" s="157"/>
      <c r="BL276" s="157"/>
      <c r="BM276" s="157"/>
      <c r="BN276" s="157"/>
      <c r="BO276" s="157"/>
      <c r="BP276" s="157"/>
      <c r="BQ276" s="157"/>
      <c r="BR276" s="157"/>
      <c r="BS276" s="157"/>
      <c r="BT276" s="157"/>
      <c r="BU276" s="158"/>
      <c r="BV276" s="42"/>
      <c r="BW276" s="42"/>
      <c r="BX276" s="42"/>
      <c r="BY276" s="42"/>
      <c r="BZ276" s="42"/>
      <c r="CA276" s="42"/>
      <c r="CB276" s="42"/>
      <c r="CC276" s="42"/>
      <c r="CD276" s="42"/>
    </row>
    <row r="277" spans="1:82" ht="18" customHeight="1" x14ac:dyDescent="0.35">
      <c r="A277" s="76"/>
      <c r="B277" s="77"/>
      <c r="C277" s="77"/>
      <c r="D277" s="77"/>
      <c r="E277" s="77"/>
      <c r="F277" s="78"/>
      <c r="G277" s="150" t="s">
        <v>176</v>
      </c>
      <c r="H277" s="151"/>
      <c r="I277" s="151"/>
      <c r="J277" s="151"/>
      <c r="K277" s="151"/>
      <c r="L277" s="151"/>
      <c r="M277" s="151"/>
      <c r="N277" s="151"/>
      <c r="O277" s="151"/>
      <c r="P277" s="151"/>
      <c r="Q277" s="151"/>
      <c r="R277" s="151"/>
      <c r="S277" s="151"/>
      <c r="T277" s="151"/>
      <c r="U277" s="151"/>
      <c r="V277" s="151"/>
      <c r="W277" s="151"/>
      <c r="X277" s="151"/>
      <c r="Y277" s="151"/>
      <c r="Z277" s="151"/>
      <c r="AA277" s="151"/>
      <c r="AB277" s="151"/>
      <c r="AC277" s="151"/>
      <c r="AD277" s="151"/>
      <c r="AE277" s="151"/>
      <c r="AF277" s="151"/>
      <c r="AG277" s="151"/>
      <c r="AH277" s="151"/>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c r="BI277" s="151"/>
      <c r="BJ277" s="151"/>
      <c r="BK277" s="151"/>
      <c r="BL277" s="151"/>
      <c r="BM277" s="151"/>
      <c r="BN277" s="151"/>
      <c r="BO277" s="151"/>
      <c r="BP277" s="151"/>
      <c r="BQ277" s="151"/>
      <c r="BR277" s="151"/>
      <c r="BS277" s="151"/>
      <c r="BT277" s="151"/>
      <c r="BU277" s="152"/>
      <c r="BV277" s="42"/>
      <c r="BW277" s="42"/>
      <c r="BX277" s="42"/>
      <c r="BY277" s="42"/>
      <c r="BZ277" s="42"/>
      <c r="CA277" s="42"/>
      <c r="CB277" s="42"/>
      <c r="CC277" s="42"/>
      <c r="CD277" s="42"/>
    </row>
    <row r="278" spans="1:82" x14ac:dyDescent="0.35">
      <c r="A278" s="159"/>
      <c r="B278" s="160"/>
      <c r="C278" s="161"/>
      <c r="D278" s="161"/>
      <c r="E278" s="161"/>
      <c r="F278" s="161"/>
      <c r="G278" s="156" t="s">
        <v>186</v>
      </c>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c r="AR278" s="157"/>
      <c r="AS278" s="157"/>
      <c r="AT278" s="157"/>
      <c r="AU278" s="157"/>
      <c r="AV278" s="157"/>
      <c r="AW278" s="157"/>
      <c r="AX278" s="157"/>
      <c r="AY278" s="157"/>
      <c r="AZ278" s="157"/>
      <c r="BA278" s="157"/>
      <c r="BB278" s="157"/>
      <c r="BC278" s="157"/>
      <c r="BD278" s="157"/>
      <c r="BE278" s="157"/>
      <c r="BF278" s="157"/>
      <c r="BG278" s="157"/>
      <c r="BH278" s="157"/>
      <c r="BI278" s="157"/>
      <c r="BJ278" s="157"/>
      <c r="BK278" s="157"/>
      <c r="BL278" s="157"/>
      <c r="BM278" s="157"/>
      <c r="BN278" s="157"/>
      <c r="BO278" s="157"/>
      <c r="BP278" s="157"/>
      <c r="BQ278" s="157"/>
      <c r="BR278" s="157"/>
      <c r="BS278" s="157"/>
      <c r="BT278" s="157"/>
      <c r="BU278" s="158"/>
      <c r="BV278" s="42"/>
      <c r="BW278" s="42"/>
      <c r="BX278" s="42"/>
      <c r="BY278" s="42"/>
      <c r="BZ278" s="42"/>
      <c r="CA278" s="42"/>
      <c r="CB278" s="42"/>
      <c r="CC278" s="42"/>
      <c r="CD278" s="42"/>
    </row>
    <row r="279" spans="1:82" x14ac:dyDescent="0.35">
      <c r="A279" s="159"/>
      <c r="B279" s="160"/>
      <c r="C279" s="161"/>
      <c r="D279" s="161"/>
      <c r="E279" s="161"/>
      <c r="F279" s="161"/>
      <c r="G279" s="156" t="s">
        <v>187</v>
      </c>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57"/>
      <c r="BH279" s="157"/>
      <c r="BI279" s="157"/>
      <c r="BJ279" s="157"/>
      <c r="BK279" s="157"/>
      <c r="BL279" s="157"/>
      <c r="BM279" s="157"/>
      <c r="BN279" s="157"/>
      <c r="BO279" s="157"/>
      <c r="BP279" s="157"/>
      <c r="BQ279" s="157"/>
      <c r="BR279" s="157"/>
      <c r="BS279" s="157"/>
      <c r="BT279" s="157"/>
      <c r="BU279" s="158"/>
      <c r="BV279" s="42"/>
      <c r="BW279" s="42"/>
      <c r="BX279" s="42"/>
      <c r="BY279" s="42"/>
      <c r="BZ279" s="42"/>
      <c r="CA279" s="42"/>
      <c r="CB279" s="42"/>
      <c r="CC279" s="42"/>
      <c r="CD279" s="42"/>
    </row>
    <row r="280" spans="1:82" ht="15" customHeight="1" x14ac:dyDescent="0.35">
      <c r="A280" s="159"/>
      <c r="B280" s="160"/>
      <c r="C280" s="161"/>
      <c r="D280" s="161"/>
      <c r="E280" s="161"/>
      <c r="F280" s="161"/>
      <c r="G280" s="156" t="s">
        <v>180</v>
      </c>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c r="AP280" s="157"/>
      <c r="AQ280" s="157"/>
      <c r="AR280" s="157"/>
      <c r="AS280" s="157"/>
      <c r="AT280" s="157"/>
      <c r="AU280" s="157"/>
      <c r="AV280" s="157"/>
      <c r="AW280" s="157"/>
      <c r="AX280" s="157"/>
      <c r="AY280" s="157"/>
      <c r="AZ280" s="157"/>
      <c r="BA280" s="157"/>
      <c r="BB280" s="157"/>
      <c r="BC280" s="157"/>
      <c r="BD280" s="157"/>
      <c r="BE280" s="157"/>
      <c r="BF280" s="157"/>
      <c r="BG280" s="157"/>
      <c r="BH280" s="157"/>
      <c r="BI280" s="157"/>
      <c r="BJ280" s="157"/>
      <c r="BK280" s="157"/>
      <c r="BL280" s="157"/>
      <c r="BM280" s="157"/>
      <c r="BN280" s="157"/>
      <c r="BO280" s="157"/>
      <c r="BP280" s="157"/>
      <c r="BQ280" s="157"/>
      <c r="BR280" s="157"/>
      <c r="BS280" s="157"/>
      <c r="BT280" s="157"/>
      <c r="BU280" s="158"/>
      <c r="BV280" s="42"/>
      <c r="BW280" s="42"/>
      <c r="BX280" s="42"/>
      <c r="BY280" s="42"/>
      <c r="BZ280" s="42"/>
      <c r="CA280" s="42"/>
      <c r="CB280" s="42"/>
      <c r="CC280" s="42"/>
      <c r="CD280" s="42"/>
    </row>
    <row r="281" spans="1:82" ht="15.75" customHeight="1" x14ac:dyDescent="0.35">
      <c r="A281" s="159"/>
      <c r="B281" s="160"/>
      <c r="C281" s="161"/>
      <c r="D281" s="161"/>
      <c r="E281" s="161"/>
      <c r="F281" s="161"/>
      <c r="G281" s="156" t="s">
        <v>181</v>
      </c>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c r="AR281" s="157"/>
      <c r="AS281" s="157"/>
      <c r="AT281" s="157"/>
      <c r="AU281" s="157"/>
      <c r="AV281" s="157"/>
      <c r="AW281" s="157"/>
      <c r="AX281" s="157"/>
      <c r="AY281" s="157"/>
      <c r="AZ281" s="157"/>
      <c r="BA281" s="157"/>
      <c r="BB281" s="157"/>
      <c r="BC281" s="157"/>
      <c r="BD281" s="157"/>
      <c r="BE281" s="157"/>
      <c r="BF281" s="157"/>
      <c r="BG281" s="157"/>
      <c r="BH281" s="157"/>
      <c r="BI281" s="157"/>
      <c r="BJ281" s="157"/>
      <c r="BK281" s="157"/>
      <c r="BL281" s="157"/>
      <c r="BM281" s="157"/>
      <c r="BN281" s="157"/>
      <c r="BO281" s="157"/>
      <c r="BP281" s="157"/>
      <c r="BQ281" s="157"/>
      <c r="BR281" s="157"/>
      <c r="BS281" s="157"/>
      <c r="BT281" s="157"/>
      <c r="BU281" s="158"/>
      <c r="BV281" s="42"/>
      <c r="BW281" s="42"/>
      <c r="BX281" s="42"/>
      <c r="BY281" s="42"/>
      <c r="BZ281" s="42"/>
      <c r="CA281" s="42"/>
      <c r="CB281" s="42"/>
      <c r="CC281" s="42"/>
      <c r="CD281" s="42"/>
    </row>
    <row r="282" spans="1:82" ht="15.75" customHeight="1" x14ac:dyDescent="0.35">
      <c r="A282" s="159"/>
      <c r="B282" s="160"/>
      <c r="C282" s="161"/>
      <c r="D282" s="161"/>
      <c r="E282" s="161"/>
      <c r="F282" s="161"/>
      <c r="G282" s="156" t="s">
        <v>182</v>
      </c>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c r="AQ282" s="157"/>
      <c r="AR282" s="157"/>
      <c r="AS282" s="157"/>
      <c r="AT282" s="157"/>
      <c r="AU282" s="157"/>
      <c r="AV282" s="157"/>
      <c r="AW282" s="157"/>
      <c r="AX282" s="157"/>
      <c r="AY282" s="157"/>
      <c r="AZ282" s="157"/>
      <c r="BA282" s="157"/>
      <c r="BB282" s="157"/>
      <c r="BC282" s="157"/>
      <c r="BD282" s="157"/>
      <c r="BE282" s="157"/>
      <c r="BF282" s="157"/>
      <c r="BG282" s="157"/>
      <c r="BH282" s="157"/>
      <c r="BI282" s="157"/>
      <c r="BJ282" s="157"/>
      <c r="BK282" s="157"/>
      <c r="BL282" s="157"/>
      <c r="BM282" s="157"/>
      <c r="BN282" s="157"/>
      <c r="BO282" s="157"/>
      <c r="BP282" s="157"/>
      <c r="BQ282" s="157"/>
      <c r="BR282" s="157"/>
      <c r="BS282" s="157"/>
      <c r="BT282" s="157"/>
      <c r="BU282" s="158"/>
      <c r="BV282" s="42"/>
      <c r="BW282" s="42"/>
      <c r="BX282" s="42"/>
      <c r="BY282" s="42"/>
      <c r="BZ282" s="42"/>
      <c r="CA282" s="42"/>
      <c r="CB282" s="42"/>
      <c r="CC282" s="42"/>
      <c r="CD282" s="42"/>
    </row>
    <row r="283" spans="1:82" x14ac:dyDescent="0.35">
      <c r="A283" s="2"/>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6"/>
    </row>
    <row r="284" spans="1:82" x14ac:dyDescent="0.35">
      <c r="A284" s="2"/>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6"/>
    </row>
    <row r="285" spans="1:82" x14ac:dyDescent="0.35">
      <c r="A285" s="2"/>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6"/>
    </row>
    <row r="286" spans="1:82" x14ac:dyDescent="0.35">
      <c r="A286" s="2"/>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6"/>
    </row>
    <row r="287" spans="1:82" x14ac:dyDescent="0.35">
      <c r="A287" s="60"/>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8"/>
    </row>
    <row r="288" spans="1:82" x14ac:dyDescent="0.35">
      <c r="A288" s="82"/>
      <c r="B288" s="83"/>
      <c r="C288" s="83"/>
      <c r="D288" s="83"/>
      <c r="E288" s="83"/>
      <c r="F288" s="83"/>
      <c r="G288" s="83"/>
      <c r="H288" s="83"/>
      <c r="I288" s="83"/>
      <c r="J288" s="83"/>
      <c r="K288" s="83"/>
      <c r="L288" s="83"/>
      <c r="M288" s="83"/>
      <c r="N288" s="83"/>
      <c r="O288" s="83"/>
      <c r="P288" s="83"/>
      <c r="Q288" s="83"/>
      <c r="R288" s="83"/>
      <c r="S288" s="83"/>
      <c r="T288" s="83" t="str">
        <f>T1</f>
        <v>KENTUCKY TRANSPORTATION CABINET</v>
      </c>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7" t="str">
        <f>BC1</f>
        <v>TC 58-40</v>
      </c>
      <c r="BD288" s="87"/>
      <c r="BE288" s="87"/>
      <c r="BF288" s="87"/>
      <c r="BG288" s="87"/>
      <c r="BH288" s="87"/>
      <c r="BI288" s="87"/>
      <c r="BJ288" s="87"/>
      <c r="BK288" s="87"/>
      <c r="BL288" s="87"/>
      <c r="BM288" s="87"/>
      <c r="BN288" s="87"/>
      <c r="BO288" s="87"/>
      <c r="BP288" s="87"/>
      <c r="BQ288" s="87"/>
      <c r="BR288" s="87"/>
      <c r="BS288" s="87"/>
      <c r="BT288" s="87"/>
      <c r="BU288" s="88"/>
    </row>
    <row r="289" spans="1:82" x14ac:dyDescent="0.35">
      <c r="A289" s="84"/>
      <c r="B289" s="85"/>
      <c r="C289" s="85"/>
      <c r="D289" s="85"/>
      <c r="E289" s="85"/>
      <c r="F289" s="85"/>
      <c r="G289" s="85"/>
      <c r="H289" s="85"/>
      <c r="I289" s="85"/>
      <c r="J289" s="85"/>
      <c r="K289" s="85"/>
      <c r="L289" s="85"/>
      <c r="M289" s="85"/>
      <c r="N289" s="85"/>
      <c r="O289" s="85"/>
      <c r="P289" s="85"/>
      <c r="Q289" s="85"/>
      <c r="R289" s="85"/>
      <c r="S289" s="85"/>
      <c r="T289" s="85" t="str">
        <f>T2</f>
        <v>Department of Highways</v>
      </c>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9" t="s">
        <v>4</v>
      </c>
      <c r="BD289" s="89"/>
      <c r="BE289" s="89"/>
      <c r="BF289" s="89"/>
      <c r="BG289" s="89"/>
      <c r="BH289" s="89"/>
      <c r="BI289" s="89"/>
      <c r="BJ289" s="89"/>
      <c r="BK289" s="89"/>
      <c r="BL289" s="89"/>
      <c r="BM289" s="89"/>
      <c r="BN289" s="89"/>
      <c r="BO289" s="89"/>
      <c r="BP289" s="90" t="str">
        <f>BP2</f>
        <v>01/2014</v>
      </c>
      <c r="BQ289" s="90"/>
      <c r="BR289" s="90"/>
      <c r="BS289" s="90"/>
      <c r="BT289" s="90"/>
      <c r="BU289" s="91"/>
    </row>
    <row r="290" spans="1:82" x14ac:dyDescent="0.35">
      <c r="A290" s="84"/>
      <c r="B290" s="85"/>
      <c r="C290" s="85"/>
      <c r="D290" s="85"/>
      <c r="E290" s="85"/>
      <c r="F290" s="85"/>
      <c r="G290" s="85"/>
      <c r="H290" s="85"/>
      <c r="I290" s="85"/>
      <c r="J290" s="85"/>
      <c r="K290" s="85"/>
      <c r="L290" s="85"/>
      <c r="M290" s="85"/>
      <c r="N290" s="85"/>
      <c r="O290" s="85"/>
      <c r="P290" s="85"/>
      <c r="Q290" s="85"/>
      <c r="R290" s="85"/>
      <c r="S290" s="85"/>
      <c r="T290" s="86" t="str">
        <f>T3</f>
        <v>DIVISION OF ENVIRONMENTAL ANALYSIS</v>
      </c>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9" t="s">
        <v>3</v>
      </c>
      <c r="BD290" s="89"/>
      <c r="BE290" s="89"/>
      <c r="BF290" s="89"/>
      <c r="BG290" s="89"/>
      <c r="BH290" s="89"/>
      <c r="BI290" s="89"/>
      <c r="BJ290" s="89"/>
      <c r="BK290" s="89"/>
      <c r="BL290" s="89"/>
      <c r="BM290" s="89"/>
      <c r="BN290" s="89"/>
      <c r="BO290" s="89"/>
      <c r="BP290" s="85">
        <f>BP256+1</f>
        <v>9</v>
      </c>
      <c r="BQ290" s="85"/>
      <c r="BR290" s="85" t="s">
        <v>1</v>
      </c>
      <c r="BS290" s="85"/>
      <c r="BT290" s="85">
        <f>BT3</f>
        <v>10</v>
      </c>
      <c r="BU290" s="96"/>
    </row>
    <row r="291" spans="1:82" ht="15.75" customHeight="1" thickBot="1" x14ac:dyDescent="0.5">
      <c r="A291" s="138" t="str">
        <f>A4</f>
        <v>FINDING OF NO SIGNIFICANT IMPACT (FONSI) - GUIDANCE AND ACCOUNTABILITY</v>
      </c>
      <c r="B291" s="139"/>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39"/>
      <c r="AL291" s="139"/>
      <c r="AM291" s="139"/>
      <c r="AN291" s="139"/>
      <c r="AO291" s="139"/>
      <c r="AP291" s="139"/>
      <c r="AQ291" s="139"/>
      <c r="AR291" s="139"/>
      <c r="AS291" s="139"/>
      <c r="AT291" s="139"/>
      <c r="AU291" s="139"/>
      <c r="AV291" s="139"/>
      <c r="AW291" s="139"/>
      <c r="AX291" s="139"/>
      <c r="AY291" s="139"/>
      <c r="AZ291" s="139"/>
      <c r="BA291" s="139"/>
      <c r="BB291" s="139"/>
      <c r="BC291" s="139"/>
      <c r="BD291" s="139"/>
      <c r="BE291" s="139"/>
      <c r="BF291" s="139"/>
      <c r="BG291" s="139"/>
      <c r="BH291" s="139"/>
      <c r="BI291" s="139"/>
      <c r="BJ291" s="139"/>
      <c r="BK291" s="139"/>
      <c r="BL291" s="139"/>
      <c r="BM291" s="139"/>
      <c r="BN291" s="139"/>
      <c r="BO291" s="139"/>
      <c r="BP291" s="139"/>
      <c r="BQ291" s="139"/>
      <c r="BR291" s="139"/>
      <c r="BS291" s="139"/>
      <c r="BT291" s="139"/>
      <c r="BU291" s="140"/>
    </row>
    <row r="292" spans="1:82" ht="16" customHeight="1" thickTop="1" x14ac:dyDescent="0.35">
      <c r="A292" s="162" t="s">
        <v>188</v>
      </c>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c r="AM292" s="163"/>
      <c r="AN292" s="163"/>
      <c r="AO292" s="163"/>
      <c r="AP292" s="163"/>
      <c r="AQ292" s="163"/>
      <c r="AR292" s="163"/>
      <c r="AS292" s="163"/>
      <c r="AT292" s="163"/>
      <c r="AU292" s="163"/>
      <c r="AV292" s="163"/>
      <c r="AW292" s="163"/>
      <c r="AX292" s="163"/>
      <c r="AY292" s="163"/>
      <c r="AZ292" s="163"/>
      <c r="BA292" s="163"/>
      <c r="BB292" s="163"/>
      <c r="BC292" s="163"/>
      <c r="BD292" s="163"/>
      <c r="BE292" s="163"/>
      <c r="BF292" s="163"/>
      <c r="BG292" s="163"/>
      <c r="BH292" s="163"/>
      <c r="BI292" s="163"/>
      <c r="BJ292" s="163"/>
      <c r="BK292" s="163"/>
      <c r="BL292" s="163"/>
      <c r="BM292" s="163"/>
      <c r="BN292" s="163"/>
      <c r="BO292" s="164"/>
      <c r="BP292" s="130" t="s">
        <v>41</v>
      </c>
      <c r="BQ292" s="131"/>
      <c r="BR292" s="131"/>
      <c r="BS292" s="131"/>
      <c r="BT292" s="131"/>
      <c r="BU292" s="132"/>
      <c r="BV292" s="42"/>
      <c r="BW292" s="42"/>
      <c r="BX292" s="42"/>
      <c r="BY292" s="42"/>
      <c r="BZ292" s="42"/>
      <c r="CA292" s="42"/>
      <c r="CB292" s="42"/>
      <c r="CC292" s="42"/>
      <c r="CD292" s="42"/>
    </row>
    <row r="293" spans="1:82" ht="16" customHeight="1" x14ac:dyDescent="0.35">
      <c r="A293" s="162"/>
      <c r="B293" s="163"/>
      <c r="C293" s="163"/>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c r="AM293" s="163"/>
      <c r="AN293" s="163"/>
      <c r="AO293" s="163"/>
      <c r="AP293" s="163"/>
      <c r="AQ293" s="163"/>
      <c r="AR293" s="163"/>
      <c r="AS293" s="163"/>
      <c r="AT293" s="163"/>
      <c r="AU293" s="163"/>
      <c r="AV293" s="163"/>
      <c r="AW293" s="163"/>
      <c r="AX293" s="163"/>
      <c r="AY293" s="163"/>
      <c r="AZ293" s="163"/>
      <c r="BA293" s="163"/>
      <c r="BB293" s="163"/>
      <c r="BC293" s="163"/>
      <c r="BD293" s="163"/>
      <c r="BE293" s="163"/>
      <c r="BF293" s="163"/>
      <c r="BG293" s="163"/>
      <c r="BH293" s="163"/>
      <c r="BI293" s="163"/>
      <c r="BJ293" s="163"/>
      <c r="BK293" s="163"/>
      <c r="BL293" s="163"/>
      <c r="BM293" s="163"/>
      <c r="BN293" s="163"/>
      <c r="BO293" s="164"/>
      <c r="BP293" s="130">
        <f>BG9</f>
        <v>0</v>
      </c>
      <c r="BQ293" s="131"/>
      <c r="BR293" s="131"/>
      <c r="BS293" s="131"/>
      <c r="BT293" s="131"/>
      <c r="BU293" s="132"/>
      <c r="BV293" s="42"/>
      <c r="BW293" s="42"/>
      <c r="BX293" s="42"/>
      <c r="BY293" s="42"/>
      <c r="BZ293" s="42"/>
      <c r="CA293" s="42"/>
      <c r="CB293" s="42"/>
      <c r="CC293" s="42"/>
      <c r="CD293" s="42"/>
    </row>
    <row r="294" spans="1:82" ht="16" customHeight="1" thickBot="1" x14ac:dyDescent="0.4">
      <c r="A294" s="165"/>
      <c r="B294" s="166"/>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c r="BJ294" s="166"/>
      <c r="BK294" s="166"/>
      <c r="BL294" s="166"/>
      <c r="BM294" s="166"/>
      <c r="BN294" s="166"/>
      <c r="BO294" s="167"/>
      <c r="BP294" s="46"/>
      <c r="BQ294" s="47"/>
      <c r="BR294" s="47"/>
      <c r="BS294" s="47"/>
      <c r="BT294" s="47"/>
      <c r="BU294" s="48"/>
      <c r="BV294" s="42"/>
      <c r="BW294" s="42"/>
      <c r="BX294" s="42"/>
      <c r="BY294" s="42"/>
      <c r="BZ294" s="42"/>
      <c r="CA294" s="42"/>
      <c r="CB294" s="42"/>
      <c r="CC294" s="42"/>
      <c r="CD294" s="42"/>
    </row>
    <row r="295" spans="1:82" ht="15.75" customHeight="1" thickTop="1" x14ac:dyDescent="0.35">
      <c r="A295" s="168"/>
      <c r="B295" s="169"/>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c r="AN295" s="169"/>
      <c r="AO295" s="169"/>
      <c r="AP295" s="169"/>
      <c r="AQ295" s="169"/>
      <c r="AR295" s="169"/>
      <c r="AS295" s="169"/>
      <c r="AT295" s="169"/>
      <c r="AU295" s="169"/>
      <c r="AV295" s="169"/>
      <c r="AW295" s="169"/>
      <c r="AX295" s="169"/>
      <c r="AY295" s="169"/>
      <c r="AZ295" s="169"/>
      <c r="BA295" s="169"/>
      <c r="BB295" s="169"/>
      <c r="BC295" s="169"/>
      <c r="BD295" s="169"/>
      <c r="BE295" s="169"/>
      <c r="BF295" s="169"/>
      <c r="BG295" s="169"/>
      <c r="BH295" s="169"/>
      <c r="BI295" s="169"/>
      <c r="BJ295" s="169"/>
      <c r="BK295" s="169"/>
      <c r="BL295" s="169"/>
      <c r="BM295" s="169"/>
      <c r="BN295" s="169"/>
      <c r="BO295" s="169"/>
      <c r="BP295" s="169"/>
      <c r="BQ295" s="169"/>
      <c r="BR295" s="169"/>
      <c r="BS295" s="169"/>
      <c r="BT295" s="169"/>
      <c r="BU295" s="170"/>
      <c r="BV295" s="42"/>
      <c r="BW295" s="42"/>
      <c r="BX295" s="42"/>
      <c r="BY295" s="42"/>
      <c r="BZ295" s="42"/>
      <c r="CA295" s="42"/>
      <c r="CB295" s="42"/>
      <c r="CC295" s="42"/>
      <c r="CD295" s="42"/>
    </row>
    <row r="296" spans="1:82" x14ac:dyDescent="0.35">
      <c r="A296" s="171"/>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c r="AT296" s="172"/>
      <c r="AU296" s="172"/>
      <c r="AV296" s="172"/>
      <c r="AW296" s="172"/>
      <c r="AX296" s="172"/>
      <c r="AY296" s="172"/>
      <c r="AZ296" s="172"/>
      <c r="BA296" s="172"/>
      <c r="BB296" s="172"/>
      <c r="BC296" s="172"/>
      <c r="BD296" s="172"/>
      <c r="BE296" s="172"/>
      <c r="BF296" s="172"/>
      <c r="BG296" s="172"/>
      <c r="BH296" s="172"/>
      <c r="BI296" s="172"/>
      <c r="BJ296" s="172"/>
      <c r="BK296" s="172"/>
      <c r="BL296" s="172"/>
      <c r="BM296" s="172"/>
      <c r="BN296" s="172"/>
      <c r="BO296" s="172"/>
      <c r="BP296" s="172"/>
      <c r="BQ296" s="172"/>
      <c r="BR296" s="172"/>
      <c r="BS296" s="172"/>
      <c r="BT296" s="172"/>
      <c r="BU296" s="173"/>
      <c r="BV296" s="42"/>
      <c r="BW296" s="42"/>
      <c r="BX296" s="42"/>
      <c r="BY296" s="42"/>
      <c r="BZ296" s="42"/>
      <c r="CA296" s="42"/>
      <c r="CB296" s="42"/>
      <c r="CC296" s="42"/>
      <c r="CD296" s="42"/>
    </row>
    <row r="297" spans="1:82" x14ac:dyDescent="0.35">
      <c r="A297" s="171"/>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2"/>
      <c r="BE297" s="172"/>
      <c r="BF297" s="172"/>
      <c r="BG297" s="172"/>
      <c r="BH297" s="172"/>
      <c r="BI297" s="172"/>
      <c r="BJ297" s="172"/>
      <c r="BK297" s="172"/>
      <c r="BL297" s="172"/>
      <c r="BM297" s="172"/>
      <c r="BN297" s="172"/>
      <c r="BO297" s="172"/>
      <c r="BP297" s="172"/>
      <c r="BQ297" s="172"/>
      <c r="BR297" s="172"/>
      <c r="BS297" s="172"/>
      <c r="BT297" s="172"/>
      <c r="BU297" s="173"/>
      <c r="BV297" s="42"/>
      <c r="BW297" s="42"/>
      <c r="BX297" s="42"/>
      <c r="BY297" s="42"/>
      <c r="BZ297" s="42"/>
      <c r="CA297" s="42"/>
      <c r="CB297" s="42"/>
      <c r="CC297" s="42"/>
      <c r="CD297" s="42"/>
    </row>
    <row r="298" spans="1:82" x14ac:dyDescent="0.35">
      <c r="A298" s="171"/>
      <c r="B298" s="172"/>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c r="AS298" s="172"/>
      <c r="AT298" s="172"/>
      <c r="AU298" s="172"/>
      <c r="AV298" s="172"/>
      <c r="AW298" s="172"/>
      <c r="AX298" s="172"/>
      <c r="AY298" s="172"/>
      <c r="AZ298" s="172"/>
      <c r="BA298" s="172"/>
      <c r="BB298" s="172"/>
      <c r="BC298" s="172"/>
      <c r="BD298" s="172"/>
      <c r="BE298" s="172"/>
      <c r="BF298" s="172"/>
      <c r="BG298" s="172"/>
      <c r="BH298" s="172"/>
      <c r="BI298" s="172"/>
      <c r="BJ298" s="172"/>
      <c r="BK298" s="172"/>
      <c r="BL298" s="172"/>
      <c r="BM298" s="172"/>
      <c r="BN298" s="172"/>
      <c r="BO298" s="172"/>
      <c r="BP298" s="172"/>
      <c r="BQ298" s="172"/>
      <c r="BR298" s="172"/>
      <c r="BS298" s="172"/>
      <c r="BT298" s="172"/>
      <c r="BU298" s="173"/>
      <c r="BV298" s="42"/>
      <c r="BW298" s="42"/>
      <c r="BX298" s="42"/>
      <c r="BY298" s="42"/>
      <c r="BZ298" s="42"/>
      <c r="CA298" s="42"/>
      <c r="CB298" s="42"/>
      <c r="CC298" s="42"/>
      <c r="CD298" s="42"/>
    </row>
    <row r="299" spans="1:82" x14ac:dyDescent="0.35">
      <c r="A299" s="171"/>
      <c r="B299" s="172"/>
      <c r="C299" s="172"/>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c r="AS299" s="172"/>
      <c r="AT299" s="172"/>
      <c r="AU299" s="172"/>
      <c r="AV299" s="172"/>
      <c r="AW299" s="172"/>
      <c r="AX299" s="172"/>
      <c r="AY299" s="172"/>
      <c r="AZ299" s="172"/>
      <c r="BA299" s="172"/>
      <c r="BB299" s="172"/>
      <c r="BC299" s="172"/>
      <c r="BD299" s="172"/>
      <c r="BE299" s="172"/>
      <c r="BF299" s="172"/>
      <c r="BG299" s="172"/>
      <c r="BH299" s="172"/>
      <c r="BI299" s="172"/>
      <c r="BJ299" s="172"/>
      <c r="BK299" s="172"/>
      <c r="BL299" s="172"/>
      <c r="BM299" s="172"/>
      <c r="BN299" s="172"/>
      <c r="BO299" s="172"/>
      <c r="BP299" s="172"/>
      <c r="BQ299" s="172"/>
      <c r="BR299" s="172"/>
      <c r="BS299" s="172"/>
      <c r="BT299" s="172"/>
      <c r="BU299" s="173"/>
      <c r="BV299" s="42"/>
      <c r="BW299" s="42"/>
      <c r="BX299" s="42"/>
      <c r="BY299" s="42"/>
      <c r="BZ299" s="42"/>
      <c r="CA299" s="42"/>
      <c r="CB299" s="42"/>
      <c r="CC299" s="42"/>
      <c r="CD299" s="42"/>
    </row>
    <row r="300" spans="1:82" x14ac:dyDescent="0.35">
      <c r="A300" s="171"/>
      <c r="B300" s="172"/>
      <c r="C300" s="172"/>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c r="AS300" s="172"/>
      <c r="AT300" s="172"/>
      <c r="AU300" s="172"/>
      <c r="AV300" s="172"/>
      <c r="AW300" s="172"/>
      <c r="AX300" s="172"/>
      <c r="AY300" s="172"/>
      <c r="AZ300" s="172"/>
      <c r="BA300" s="172"/>
      <c r="BB300" s="172"/>
      <c r="BC300" s="172"/>
      <c r="BD300" s="172"/>
      <c r="BE300" s="172"/>
      <c r="BF300" s="172"/>
      <c r="BG300" s="172"/>
      <c r="BH300" s="172"/>
      <c r="BI300" s="172"/>
      <c r="BJ300" s="172"/>
      <c r="BK300" s="172"/>
      <c r="BL300" s="172"/>
      <c r="BM300" s="172"/>
      <c r="BN300" s="172"/>
      <c r="BO300" s="172"/>
      <c r="BP300" s="172"/>
      <c r="BQ300" s="172"/>
      <c r="BR300" s="172"/>
      <c r="BS300" s="172"/>
      <c r="BT300" s="172"/>
      <c r="BU300" s="173"/>
      <c r="BV300" s="42"/>
      <c r="BW300" s="42"/>
      <c r="BX300" s="42"/>
      <c r="BY300" s="42"/>
      <c r="BZ300" s="42"/>
      <c r="CA300" s="42"/>
      <c r="CB300" s="42"/>
      <c r="CC300" s="42"/>
      <c r="CD300" s="42"/>
    </row>
    <row r="301" spans="1:82" x14ac:dyDescent="0.35">
      <c r="A301" s="171"/>
      <c r="B301" s="172"/>
      <c r="C301" s="172"/>
      <c r="D301" s="172"/>
      <c r="E301" s="172"/>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c r="AS301" s="172"/>
      <c r="AT301" s="172"/>
      <c r="AU301" s="172"/>
      <c r="AV301" s="172"/>
      <c r="AW301" s="172"/>
      <c r="AX301" s="172"/>
      <c r="AY301" s="172"/>
      <c r="AZ301" s="172"/>
      <c r="BA301" s="172"/>
      <c r="BB301" s="172"/>
      <c r="BC301" s="172"/>
      <c r="BD301" s="172"/>
      <c r="BE301" s="172"/>
      <c r="BF301" s="172"/>
      <c r="BG301" s="172"/>
      <c r="BH301" s="172"/>
      <c r="BI301" s="172"/>
      <c r="BJ301" s="172"/>
      <c r="BK301" s="172"/>
      <c r="BL301" s="172"/>
      <c r="BM301" s="172"/>
      <c r="BN301" s="172"/>
      <c r="BO301" s="172"/>
      <c r="BP301" s="172"/>
      <c r="BQ301" s="172"/>
      <c r="BR301" s="172"/>
      <c r="BS301" s="172"/>
      <c r="BT301" s="172"/>
      <c r="BU301" s="173"/>
      <c r="BV301" s="42"/>
      <c r="BW301" s="42"/>
      <c r="BX301" s="42"/>
      <c r="BY301" s="42"/>
      <c r="BZ301" s="42"/>
      <c r="CA301" s="42"/>
      <c r="CB301" s="42"/>
      <c r="CC301" s="42"/>
      <c r="CD301" s="42"/>
    </row>
    <row r="302" spans="1:82" x14ac:dyDescent="0.35">
      <c r="A302" s="171"/>
      <c r="B302" s="172"/>
      <c r="C302" s="172"/>
      <c r="D302" s="172"/>
      <c r="E302" s="172"/>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c r="AS302" s="172"/>
      <c r="AT302" s="172"/>
      <c r="AU302" s="172"/>
      <c r="AV302" s="172"/>
      <c r="AW302" s="172"/>
      <c r="AX302" s="172"/>
      <c r="AY302" s="172"/>
      <c r="AZ302" s="172"/>
      <c r="BA302" s="172"/>
      <c r="BB302" s="172"/>
      <c r="BC302" s="172"/>
      <c r="BD302" s="172"/>
      <c r="BE302" s="172"/>
      <c r="BF302" s="172"/>
      <c r="BG302" s="172"/>
      <c r="BH302" s="172"/>
      <c r="BI302" s="172"/>
      <c r="BJ302" s="172"/>
      <c r="BK302" s="172"/>
      <c r="BL302" s="172"/>
      <c r="BM302" s="172"/>
      <c r="BN302" s="172"/>
      <c r="BO302" s="172"/>
      <c r="BP302" s="172"/>
      <c r="BQ302" s="172"/>
      <c r="BR302" s="172"/>
      <c r="BS302" s="172"/>
      <c r="BT302" s="172"/>
      <c r="BU302" s="173"/>
      <c r="BV302" s="42"/>
      <c r="BW302" s="42"/>
      <c r="BX302" s="42"/>
      <c r="BY302" s="42"/>
      <c r="BZ302" s="42"/>
      <c r="CA302" s="42"/>
      <c r="CB302" s="42"/>
      <c r="CC302" s="42"/>
      <c r="CD302" s="42"/>
    </row>
    <row r="303" spans="1:82" x14ac:dyDescent="0.35">
      <c r="A303" s="171"/>
      <c r="B303" s="172"/>
      <c r="C303" s="172"/>
      <c r="D303" s="172"/>
      <c r="E303" s="172"/>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c r="AT303" s="172"/>
      <c r="AU303" s="172"/>
      <c r="AV303" s="172"/>
      <c r="AW303" s="172"/>
      <c r="AX303" s="172"/>
      <c r="AY303" s="172"/>
      <c r="AZ303" s="172"/>
      <c r="BA303" s="172"/>
      <c r="BB303" s="172"/>
      <c r="BC303" s="172"/>
      <c r="BD303" s="172"/>
      <c r="BE303" s="172"/>
      <c r="BF303" s="172"/>
      <c r="BG303" s="172"/>
      <c r="BH303" s="172"/>
      <c r="BI303" s="172"/>
      <c r="BJ303" s="172"/>
      <c r="BK303" s="172"/>
      <c r="BL303" s="172"/>
      <c r="BM303" s="172"/>
      <c r="BN303" s="172"/>
      <c r="BO303" s="172"/>
      <c r="BP303" s="172"/>
      <c r="BQ303" s="172"/>
      <c r="BR303" s="172"/>
      <c r="BS303" s="172"/>
      <c r="BT303" s="172"/>
      <c r="BU303" s="173"/>
      <c r="BV303" s="42"/>
      <c r="BW303" s="42"/>
      <c r="BX303" s="42"/>
      <c r="BY303" s="42"/>
      <c r="BZ303" s="42"/>
      <c r="CA303" s="42"/>
      <c r="CB303" s="42"/>
      <c r="CC303" s="42"/>
      <c r="CD303" s="42"/>
    </row>
    <row r="304" spans="1:82" x14ac:dyDescent="0.35">
      <c r="A304" s="171"/>
      <c r="B304" s="172"/>
      <c r="C304" s="172"/>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2"/>
      <c r="BE304" s="172"/>
      <c r="BF304" s="172"/>
      <c r="BG304" s="172"/>
      <c r="BH304" s="172"/>
      <c r="BI304" s="172"/>
      <c r="BJ304" s="172"/>
      <c r="BK304" s="172"/>
      <c r="BL304" s="172"/>
      <c r="BM304" s="172"/>
      <c r="BN304" s="172"/>
      <c r="BO304" s="172"/>
      <c r="BP304" s="172"/>
      <c r="BQ304" s="172"/>
      <c r="BR304" s="172"/>
      <c r="BS304" s="172"/>
      <c r="BT304" s="172"/>
      <c r="BU304" s="173"/>
      <c r="BV304" s="42"/>
      <c r="BW304" s="42"/>
      <c r="BX304" s="42"/>
      <c r="BY304" s="42"/>
      <c r="BZ304" s="42"/>
      <c r="CA304" s="42"/>
      <c r="CB304" s="42"/>
      <c r="CC304" s="42"/>
      <c r="CD304" s="42"/>
    </row>
    <row r="305" spans="1:82" x14ac:dyDescent="0.35">
      <c r="A305" s="174"/>
      <c r="B305" s="175"/>
      <c r="C305" s="175"/>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c r="AY305" s="175"/>
      <c r="AZ305" s="175"/>
      <c r="BA305" s="175"/>
      <c r="BB305" s="175"/>
      <c r="BC305" s="175"/>
      <c r="BD305" s="175"/>
      <c r="BE305" s="175"/>
      <c r="BF305" s="175"/>
      <c r="BG305" s="175"/>
      <c r="BH305" s="175"/>
      <c r="BI305" s="175"/>
      <c r="BJ305" s="175"/>
      <c r="BK305" s="175"/>
      <c r="BL305" s="175"/>
      <c r="BM305" s="175"/>
      <c r="BN305" s="175"/>
      <c r="BO305" s="175"/>
      <c r="BP305" s="175"/>
      <c r="BQ305" s="175"/>
      <c r="BR305" s="175"/>
      <c r="BS305" s="175"/>
      <c r="BT305" s="175"/>
      <c r="BU305" s="176"/>
      <c r="BV305" s="42"/>
      <c r="BW305" s="42"/>
      <c r="BX305" s="42"/>
      <c r="BY305" s="42"/>
      <c r="BZ305" s="42"/>
      <c r="CA305" s="42"/>
      <c r="CB305" s="42"/>
      <c r="CC305" s="42"/>
      <c r="CD305" s="42"/>
    </row>
    <row r="306" spans="1:82" ht="15" customHeight="1" x14ac:dyDescent="0.35">
      <c r="A306" s="177" t="s">
        <v>189</v>
      </c>
      <c r="B306" s="178"/>
      <c r="C306" s="178"/>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c r="Z306" s="178"/>
      <c r="AA306" s="178"/>
      <c r="AB306" s="178"/>
      <c r="AC306" s="178"/>
      <c r="AD306" s="178"/>
      <c r="AE306" s="178"/>
      <c r="AF306" s="178"/>
      <c r="AG306" s="178"/>
      <c r="AH306" s="178"/>
      <c r="AI306" s="178"/>
      <c r="AJ306" s="178"/>
      <c r="AK306" s="178"/>
      <c r="AL306" s="178"/>
      <c r="AM306" s="178"/>
      <c r="AN306" s="178"/>
      <c r="AO306" s="178"/>
      <c r="AP306" s="178"/>
      <c r="AQ306" s="178"/>
      <c r="AR306" s="178"/>
      <c r="AS306" s="178"/>
      <c r="AT306" s="178"/>
      <c r="AU306" s="178"/>
      <c r="AV306" s="178"/>
      <c r="AW306" s="178"/>
      <c r="AX306" s="178"/>
      <c r="AY306" s="178"/>
      <c r="AZ306" s="178"/>
      <c r="BA306" s="178"/>
      <c r="BB306" s="178"/>
      <c r="BC306" s="178"/>
      <c r="BD306" s="178"/>
      <c r="BE306" s="178"/>
      <c r="BF306" s="178"/>
      <c r="BG306" s="178"/>
      <c r="BH306" s="178"/>
      <c r="BI306" s="178"/>
      <c r="BJ306" s="178"/>
      <c r="BK306" s="178"/>
      <c r="BL306" s="178"/>
      <c r="BM306" s="178"/>
      <c r="BN306" s="178"/>
      <c r="BO306" s="178"/>
      <c r="BP306" s="178"/>
      <c r="BQ306" s="178"/>
      <c r="BR306" s="178"/>
      <c r="BS306" s="178"/>
      <c r="BT306" s="178"/>
      <c r="BU306" s="179"/>
      <c r="BV306" s="42"/>
      <c r="BW306" s="42"/>
      <c r="BX306" s="42"/>
      <c r="BY306" s="42"/>
      <c r="BZ306" s="42"/>
      <c r="CA306" s="42"/>
      <c r="CB306" s="42"/>
      <c r="CC306" s="42"/>
      <c r="CD306" s="42"/>
    </row>
    <row r="307" spans="1:82" ht="15" thickBot="1" x14ac:dyDescent="0.4">
      <c r="A307" s="177"/>
      <c r="B307" s="178"/>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8"/>
      <c r="AY307" s="178"/>
      <c r="AZ307" s="178"/>
      <c r="BA307" s="178"/>
      <c r="BB307" s="178"/>
      <c r="BC307" s="178"/>
      <c r="BD307" s="178"/>
      <c r="BE307" s="178"/>
      <c r="BF307" s="178"/>
      <c r="BG307" s="178"/>
      <c r="BH307" s="178"/>
      <c r="BI307" s="178"/>
      <c r="BJ307" s="178"/>
      <c r="BK307" s="178"/>
      <c r="BL307" s="178"/>
      <c r="BM307" s="178"/>
      <c r="BN307" s="178"/>
      <c r="BO307" s="178"/>
      <c r="BP307" s="178"/>
      <c r="BQ307" s="178"/>
      <c r="BR307" s="178"/>
      <c r="BS307" s="178"/>
      <c r="BT307" s="178"/>
      <c r="BU307" s="179"/>
      <c r="BV307" s="42"/>
      <c r="BW307" s="42"/>
      <c r="BX307" s="42"/>
      <c r="BY307" s="42"/>
      <c r="BZ307" s="42"/>
      <c r="CA307" s="42"/>
      <c r="CB307" s="42"/>
      <c r="CC307" s="42"/>
      <c r="CD307" s="42"/>
    </row>
    <row r="308" spans="1:82" ht="15" thickTop="1" x14ac:dyDescent="0.35">
      <c r="A308" s="180"/>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1"/>
      <c r="AY308" s="181"/>
      <c r="AZ308" s="181"/>
      <c r="BA308" s="181"/>
      <c r="BB308" s="181"/>
      <c r="BC308" s="181"/>
      <c r="BD308" s="181"/>
      <c r="BE308" s="181"/>
      <c r="BF308" s="181"/>
      <c r="BG308" s="181"/>
      <c r="BH308" s="181"/>
      <c r="BI308" s="181"/>
      <c r="BJ308" s="181"/>
      <c r="BK308" s="181"/>
      <c r="BL308" s="181"/>
      <c r="BM308" s="181"/>
      <c r="BN308" s="181"/>
      <c r="BO308" s="181"/>
      <c r="BP308" s="181"/>
      <c r="BQ308" s="181"/>
      <c r="BR308" s="181"/>
      <c r="BS308" s="181"/>
      <c r="BT308" s="181"/>
      <c r="BU308" s="182"/>
      <c r="BV308" s="42"/>
      <c r="BW308" s="42"/>
      <c r="BX308" s="42"/>
      <c r="BY308" s="42"/>
      <c r="BZ308" s="42"/>
      <c r="CA308" s="42"/>
      <c r="CB308" s="42"/>
      <c r="CC308" s="42"/>
      <c r="CD308" s="42"/>
    </row>
    <row r="309" spans="1:82" x14ac:dyDescent="0.35">
      <c r="A309" s="183"/>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c r="AS309" s="184"/>
      <c r="AT309" s="184"/>
      <c r="AU309" s="184"/>
      <c r="AV309" s="184"/>
      <c r="AW309" s="184"/>
      <c r="AX309" s="184"/>
      <c r="AY309" s="184"/>
      <c r="AZ309" s="184"/>
      <c r="BA309" s="184"/>
      <c r="BB309" s="184"/>
      <c r="BC309" s="184"/>
      <c r="BD309" s="184"/>
      <c r="BE309" s="184"/>
      <c r="BF309" s="184"/>
      <c r="BG309" s="184"/>
      <c r="BH309" s="184"/>
      <c r="BI309" s="184"/>
      <c r="BJ309" s="184"/>
      <c r="BK309" s="184"/>
      <c r="BL309" s="184"/>
      <c r="BM309" s="184"/>
      <c r="BN309" s="184"/>
      <c r="BO309" s="184"/>
      <c r="BP309" s="184"/>
      <c r="BQ309" s="184"/>
      <c r="BR309" s="184"/>
      <c r="BS309" s="184"/>
      <c r="BT309" s="184"/>
      <c r="BU309" s="185"/>
      <c r="BV309" s="42"/>
      <c r="BW309" s="42"/>
      <c r="BX309" s="42"/>
      <c r="BY309" s="42"/>
      <c r="BZ309" s="42"/>
      <c r="CA309" s="42"/>
      <c r="CB309" s="42"/>
      <c r="CC309" s="42"/>
      <c r="CD309" s="42"/>
    </row>
    <row r="310" spans="1:82" x14ac:dyDescent="0.35">
      <c r="A310" s="183"/>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4"/>
      <c r="AY310" s="184"/>
      <c r="AZ310" s="184"/>
      <c r="BA310" s="184"/>
      <c r="BB310" s="184"/>
      <c r="BC310" s="184"/>
      <c r="BD310" s="184"/>
      <c r="BE310" s="184"/>
      <c r="BF310" s="184"/>
      <c r="BG310" s="184"/>
      <c r="BH310" s="184"/>
      <c r="BI310" s="184"/>
      <c r="BJ310" s="184"/>
      <c r="BK310" s="184"/>
      <c r="BL310" s="184"/>
      <c r="BM310" s="184"/>
      <c r="BN310" s="184"/>
      <c r="BO310" s="184"/>
      <c r="BP310" s="184"/>
      <c r="BQ310" s="184"/>
      <c r="BR310" s="184"/>
      <c r="BS310" s="184"/>
      <c r="BT310" s="184"/>
      <c r="BU310" s="185"/>
      <c r="BV310" s="42"/>
      <c r="BW310" s="42"/>
      <c r="BX310" s="42"/>
      <c r="BY310" s="42"/>
      <c r="BZ310" s="42"/>
      <c r="CA310" s="42"/>
      <c r="CB310" s="42"/>
      <c r="CC310" s="42"/>
      <c r="CD310" s="42"/>
    </row>
    <row r="311" spans="1:82" x14ac:dyDescent="0.35">
      <c r="A311" s="183"/>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4"/>
      <c r="AY311" s="184"/>
      <c r="AZ311" s="184"/>
      <c r="BA311" s="184"/>
      <c r="BB311" s="184"/>
      <c r="BC311" s="184"/>
      <c r="BD311" s="184"/>
      <c r="BE311" s="184"/>
      <c r="BF311" s="184"/>
      <c r="BG311" s="184"/>
      <c r="BH311" s="184"/>
      <c r="BI311" s="184"/>
      <c r="BJ311" s="184"/>
      <c r="BK311" s="184"/>
      <c r="BL311" s="184"/>
      <c r="BM311" s="184"/>
      <c r="BN311" s="184"/>
      <c r="BO311" s="184"/>
      <c r="BP311" s="184"/>
      <c r="BQ311" s="184"/>
      <c r="BR311" s="184"/>
      <c r="BS311" s="184"/>
      <c r="BT311" s="184"/>
      <c r="BU311" s="185"/>
      <c r="BV311" s="42"/>
      <c r="BW311" s="42"/>
      <c r="BX311" s="42"/>
      <c r="BY311" s="42"/>
      <c r="BZ311" s="42"/>
      <c r="CA311" s="42"/>
      <c r="CB311" s="42"/>
      <c r="CC311" s="42"/>
      <c r="CD311" s="42"/>
    </row>
    <row r="312" spans="1:82" x14ac:dyDescent="0.35">
      <c r="A312" s="183"/>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c r="AS312" s="184"/>
      <c r="AT312" s="184"/>
      <c r="AU312" s="184"/>
      <c r="AV312" s="184"/>
      <c r="AW312" s="184"/>
      <c r="AX312" s="184"/>
      <c r="AY312" s="184"/>
      <c r="AZ312" s="184"/>
      <c r="BA312" s="184"/>
      <c r="BB312" s="184"/>
      <c r="BC312" s="184"/>
      <c r="BD312" s="184"/>
      <c r="BE312" s="184"/>
      <c r="BF312" s="184"/>
      <c r="BG312" s="184"/>
      <c r="BH312" s="184"/>
      <c r="BI312" s="184"/>
      <c r="BJ312" s="184"/>
      <c r="BK312" s="184"/>
      <c r="BL312" s="184"/>
      <c r="BM312" s="184"/>
      <c r="BN312" s="184"/>
      <c r="BO312" s="184"/>
      <c r="BP312" s="184"/>
      <c r="BQ312" s="184"/>
      <c r="BR312" s="184"/>
      <c r="BS312" s="184"/>
      <c r="BT312" s="184"/>
      <c r="BU312" s="185"/>
      <c r="BV312" s="42"/>
      <c r="BW312" s="42"/>
      <c r="BX312" s="42"/>
      <c r="BY312" s="42"/>
      <c r="BZ312" s="42"/>
      <c r="CA312" s="42"/>
      <c r="CB312" s="42"/>
      <c r="CC312" s="42"/>
      <c r="CD312" s="42"/>
    </row>
    <row r="313" spans="1:82" x14ac:dyDescent="0.35">
      <c r="A313" s="183"/>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c r="AS313" s="184"/>
      <c r="AT313" s="184"/>
      <c r="AU313" s="184"/>
      <c r="AV313" s="184"/>
      <c r="AW313" s="184"/>
      <c r="AX313" s="184"/>
      <c r="AY313" s="184"/>
      <c r="AZ313" s="184"/>
      <c r="BA313" s="184"/>
      <c r="BB313" s="184"/>
      <c r="BC313" s="184"/>
      <c r="BD313" s="184"/>
      <c r="BE313" s="184"/>
      <c r="BF313" s="184"/>
      <c r="BG313" s="184"/>
      <c r="BH313" s="184"/>
      <c r="BI313" s="184"/>
      <c r="BJ313" s="184"/>
      <c r="BK313" s="184"/>
      <c r="BL313" s="184"/>
      <c r="BM313" s="184"/>
      <c r="BN313" s="184"/>
      <c r="BO313" s="184"/>
      <c r="BP313" s="184"/>
      <c r="BQ313" s="184"/>
      <c r="BR313" s="184"/>
      <c r="BS313" s="184"/>
      <c r="BT313" s="184"/>
      <c r="BU313" s="185"/>
      <c r="BV313" s="42"/>
      <c r="BW313" s="42"/>
      <c r="BX313" s="42"/>
      <c r="BY313" s="42"/>
      <c r="BZ313" s="42"/>
      <c r="CA313" s="42"/>
      <c r="CB313" s="42"/>
      <c r="CC313" s="42"/>
      <c r="CD313" s="42"/>
    </row>
    <row r="314" spans="1:82" x14ac:dyDescent="0.35">
      <c r="A314" s="183"/>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c r="AS314" s="184"/>
      <c r="AT314" s="184"/>
      <c r="AU314" s="184"/>
      <c r="AV314" s="184"/>
      <c r="AW314" s="184"/>
      <c r="AX314" s="184"/>
      <c r="AY314" s="184"/>
      <c r="AZ314" s="184"/>
      <c r="BA314" s="184"/>
      <c r="BB314" s="184"/>
      <c r="BC314" s="184"/>
      <c r="BD314" s="184"/>
      <c r="BE314" s="184"/>
      <c r="BF314" s="184"/>
      <c r="BG314" s="184"/>
      <c r="BH314" s="184"/>
      <c r="BI314" s="184"/>
      <c r="BJ314" s="184"/>
      <c r="BK314" s="184"/>
      <c r="BL314" s="184"/>
      <c r="BM314" s="184"/>
      <c r="BN314" s="184"/>
      <c r="BO314" s="184"/>
      <c r="BP314" s="184"/>
      <c r="BQ314" s="184"/>
      <c r="BR314" s="184"/>
      <c r="BS314" s="184"/>
      <c r="BT314" s="184"/>
      <c r="BU314" s="185"/>
      <c r="BV314" s="42"/>
      <c r="BW314" s="42"/>
      <c r="BX314" s="42"/>
      <c r="BY314" s="42"/>
      <c r="BZ314" s="42"/>
      <c r="CA314" s="42"/>
      <c r="CB314" s="42"/>
      <c r="CC314" s="42"/>
      <c r="CD314" s="42"/>
    </row>
    <row r="315" spans="1:82" x14ac:dyDescent="0.35">
      <c r="A315" s="183"/>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c r="AS315" s="184"/>
      <c r="AT315" s="184"/>
      <c r="AU315" s="184"/>
      <c r="AV315" s="184"/>
      <c r="AW315" s="184"/>
      <c r="AX315" s="184"/>
      <c r="AY315" s="184"/>
      <c r="AZ315" s="184"/>
      <c r="BA315" s="184"/>
      <c r="BB315" s="184"/>
      <c r="BC315" s="184"/>
      <c r="BD315" s="184"/>
      <c r="BE315" s="184"/>
      <c r="BF315" s="184"/>
      <c r="BG315" s="184"/>
      <c r="BH315" s="184"/>
      <c r="BI315" s="184"/>
      <c r="BJ315" s="184"/>
      <c r="BK315" s="184"/>
      <c r="BL315" s="184"/>
      <c r="BM315" s="184"/>
      <c r="BN315" s="184"/>
      <c r="BO315" s="184"/>
      <c r="BP315" s="184"/>
      <c r="BQ315" s="184"/>
      <c r="BR315" s="184"/>
      <c r="BS315" s="184"/>
      <c r="BT315" s="184"/>
      <c r="BU315" s="185"/>
      <c r="BV315" s="42"/>
      <c r="BW315" s="42"/>
      <c r="BX315" s="42"/>
      <c r="BY315" s="42"/>
      <c r="BZ315" s="42"/>
      <c r="CA315" s="42"/>
      <c r="CB315" s="42"/>
      <c r="CC315" s="42"/>
      <c r="CD315" s="42"/>
    </row>
    <row r="316" spans="1:82" x14ac:dyDescent="0.35">
      <c r="A316" s="183"/>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c r="AS316" s="184"/>
      <c r="AT316" s="184"/>
      <c r="AU316" s="184"/>
      <c r="AV316" s="184"/>
      <c r="AW316" s="184"/>
      <c r="AX316" s="184"/>
      <c r="AY316" s="184"/>
      <c r="AZ316" s="184"/>
      <c r="BA316" s="184"/>
      <c r="BB316" s="184"/>
      <c r="BC316" s="184"/>
      <c r="BD316" s="184"/>
      <c r="BE316" s="184"/>
      <c r="BF316" s="184"/>
      <c r="BG316" s="184"/>
      <c r="BH316" s="184"/>
      <c r="BI316" s="184"/>
      <c r="BJ316" s="184"/>
      <c r="BK316" s="184"/>
      <c r="BL316" s="184"/>
      <c r="BM316" s="184"/>
      <c r="BN316" s="184"/>
      <c r="BO316" s="184"/>
      <c r="BP316" s="184"/>
      <c r="BQ316" s="184"/>
      <c r="BR316" s="184"/>
      <c r="BS316" s="184"/>
      <c r="BT316" s="184"/>
      <c r="BU316" s="185"/>
      <c r="BV316" s="42"/>
      <c r="BW316" s="42"/>
      <c r="BX316" s="42"/>
      <c r="BY316" s="42"/>
      <c r="BZ316" s="42"/>
      <c r="CA316" s="42"/>
      <c r="CB316" s="42"/>
      <c r="CC316" s="42"/>
      <c r="CD316" s="42"/>
    </row>
    <row r="317" spans="1:82" x14ac:dyDescent="0.35">
      <c r="A317" s="183"/>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c r="AS317" s="184"/>
      <c r="AT317" s="184"/>
      <c r="AU317" s="184"/>
      <c r="AV317" s="184"/>
      <c r="AW317" s="184"/>
      <c r="AX317" s="184"/>
      <c r="AY317" s="184"/>
      <c r="AZ317" s="184"/>
      <c r="BA317" s="184"/>
      <c r="BB317" s="184"/>
      <c r="BC317" s="184"/>
      <c r="BD317" s="184"/>
      <c r="BE317" s="184"/>
      <c r="BF317" s="184"/>
      <c r="BG317" s="184"/>
      <c r="BH317" s="184"/>
      <c r="BI317" s="184"/>
      <c r="BJ317" s="184"/>
      <c r="BK317" s="184"/>
      <c r="BL317" s="184"/>
      <c r="BM317" s="184"/>
      <c r="BN317" s="184"/>
      <c r="BO317" s="184"/>
      <c r="BP317" s="184"/>
      <c r="BQ317" s="184"/>
      <c r="BR317" s="184"/>
      <c r="BS317" s="184"/>
      <c r="BT317" s="184"/>
      <c r="BU317" s="185"/>
      <c r="BV317" s="42"/>
      <c r="BW317" s="42"/>
      <c r="BX317" s="42"/>
      <c r="BY317" s="42"/>
      <c r="BZ317" s="42"/>
      <c r="CA317" s="42"/>
      <c r="CB317" s="42"/>
      <c r="CC317" s="42"/>
      <c r="CD317" s="42"/>
    </row>
    <row r="318" spans="1:82" x14ac:dyDescent="0.35">
      <c r="A318" s="186"/>
      <c r="B318" s="187"/>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187"/>
      <c r="AJ318" s="187"/>
      <c r="AK318" s="187"/>
      <c r="AL318" s="187"/>
      <c r="AM318" s="187"/>
      <c r="AN318" s="187"/>
      <c r="AO318" s="187"/>
      <c r="AP318" s="187"/>
      <c r="AQ318" s="187"/>
      <c r="AR318" s="187"/>
      <c r="AS318" s="187"/>
      <c r="AT318" s="187"/>
      <c r="AU318" s="187"/>
      <c r="AV318" s="187"/>
      <c r="AW318" s="187"/>
      <c r="AX318" s="187"/>
      <c r="AY318" s="187"/>
      <c r="AZ318" s="187"/>
      <c r="BA318" s="187"/>
      <c r="BB318" s="187"/>
      <c r="BC318" s="187"/>
      <c r="BD318" s="187"/>
      <c r="BE318" s="187"/>
      <c r="BF318" s="187"/>
      <c r="BG318" s="187"/>
      <c r="BH318" s="187"/>
      <c r="BI318" s="187"/>
      <c r="BJ318" s="187"/>
      <c r="BK318" s="187"/>
      <c r="BL318" s="187"/>
      <c r="BM318" s="187"/>
      <c r="BN318" s="187"/>
      <c r="BO318" s="187"/>
      <c r="BP318" s="187"/>
      <c r="BQ318" s="187"/>
      <c r="BR318" s="187"/>
      <c r="BS318" s="187"/>
      <c r="BT318" s="187"/>
      <c r="BU318" s="188"/>
      <c r="BV318" s="42"/>
      <c r="BW318" s="42"/>
      <c r="BX318" s="42"/>
      <c r="BY318" s="42"/>
      <c r="BZ318" s="42"/>
      <c r="CA318" s="42"/>
      <c r="CB318" s="42"/>
      <c r="CC318" s="42"/>
      <c r="CD318" s="42"/>
    </row>
    <row r="319" spans="1:82" x14ac:dyDescent="0.35">
      <c r="A319" s="66"/>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8"/>
      <c r="BV319" s="42"/>
      <c r="BW319" s="42"/>
      <c r="BX319" s="42"/>
      <c r="BY319" s="42"/>
      <c r="BZ319" s="42"/>
      <c r="CA319" s="42"/>
      <c r="CB319" s="42"/>
      <c r="CC319" s="42"/>
      <c r="CD319" s="42"/>
    </row>
    <row r="320" spans="1:82" x14ac:dyDescent="0.35">
      <c r="A320" s="66"/>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8"/>
      <c r="BV320" s="42"/>
      <c r="BW320" s="42"/>
      <c r="BX320" s="42"/>
      <c r="BY320" s="42"/>
      <c r="BZ320" s="42"/>
      <c r="CA320" s="42"/>
      <c r="CB320" s="42"/>
      <c r="CC320" s="42"/>
      <c r="CD320" s="42"/>
    </row>
    <row r="321" spans="1:82" x14ac:dyDescent="0.35">
      <c r="A321" s="66"/>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8"/>
      <c r="BV321" s="42"/>
      <c r="BW321" s="42"/>
      <c r="BX321" s="42"/>
      <c r="BY321" s="42"/>
      <c r="BZ321" s="42"/>
      <c r="CA321" s="42"/>
      <c r="CB321" s="42"/>
      <c r="CC321" s="42"/>
      <c r="CD321" s="42"/>
    </row>
    <row r="322" spans="1:82" x14ac:dyDescent="0.35">
      <c r="A322" s="66"/>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8"/>
      <c r="BV322" s="42"/>
      <c r="BW322" s="42"/>
      <c r="BX322" s="42"/>
      <c r="BY322" s="42"/>
      <c r="BZ322" s="42"/>
      <c r="CA322" s="42"/>
      <c r="CB322" s="42"/>
      <c r="CC322" s="42"/>
      <c r="CD322" s="42"/>
    </row>
    <row r="323" spans="1:82" x14ac:dyDescent="0.35">
      <c r="A323" s="66"/>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8"/>
      <c r="BV323" s="42"/>
      <c r="BW323" s="42"/>
      <c r="BX323" s="42"/>
      <c r="BY323" s="42"/>
      <c r="BZ323" s="42"/>
      <c r="CA323" s="42"/>
      <c r="CB323" s="42"/>
      <c r="CC323" s="42"/>
      <c r="CD323" s="42"/>
    </row>
    <row r="324" spans="1:82" x14ac:dyDescent="0.35">
      <c r="A324" s="70"/>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2"/>
      <c r="BV324" s="42"/>
      <c r="BW324" s="42"/>
      <c r="BX324" s="42"/>
      <c r="BY324" s="42"/>
      <c r="BZ324" s="42"/>
      <c r="CA324" s="42"/>
      <c r="CB324" s="42"/>
      <c r="CC324" s="42"/>
      <c r="CD324" s="42"/>
    </row>
    <row r="325" spans="1:82" x14ac:dyDescent="0.35">
      <c r="A325" s="82"/>
      <c r="B325" s="83"/>
      <c r="C325" s="83"/>
      <c r="D325" s="83"/>
      <c r="E325" s="83"/>
      <c r="F325" s="83"/>
      <c r="G325" s="83"/>
      <c r="H325" s="83"/>
      <c r="I325" s="83"/>
      <c r="J325" s="83"/>
      <c r="K325" s="83"/>
      <c r="L325" s="83"/>
      <c r="M325" s="83"/>
      <c r="N325" s="83"/>
      <c r="O325" s="83"/>
      <c r="P325" s="83"/>
      <c r="Q325" s="83"/>
      <c r="R325" s="83"/>
      <c r="S325" s="83"/>
      <c r="T325" s="83" t="str">
        <f>T1</f>
        <v>KENTUCKY TRANSPORTATION CABINET</v>
      </c>
      <c r="U325" s="83"/>
      <c r="V325" s="83"/>
      <c r="W325" s="83"/>
      <c r="X325" s="83"/>
      <c r="Y325" s="83"/>
      <c r="Z325" s="83"/>
      <c r="AA325" s="83"/>
      <c r="AB325" s="83"/>
      <c r="AC325" s="83"/>
      <c r="AD325" s="83"/>
      <c r="AE325" s="83"/>
      <c r="AF325" s="83"/>
      <c r="AG325" s="83"/>
      <c r="AH325" s="83"/>
      <c r="AI325" s="83"/>
      <c r="AJ325" s="83"/>
      <c r="AK325" s="83"/>
      <c r="AL325" s="83"/>
      <c r="AM325" s="83"/>
      <c r="AN325" s="83"/>
      <c r="AO325" s="83"/>
      <c r="AP325" s="83"/>
      <c r="AQ325" s="83"/>
      <c r="AR325" s="83"/>
      <c r="AS325" s="83"/>
      <c r="AT325" s="83"/>
      <c r="AU325" s="83"/>
      <c r="AV325" s="83"/>
      <c r="AW325" s="83"/>
      <c r="AX325" s="83"/>
      <c r="AY325" s="83"/>
      <c r="AZ325" s="83"/>
      <c r="BA325" s="83"/>
      <c r="BB325" s="83"/>
      <c r="BC325" s="87" t="str">
        <f>BC1</f>
        <v>TC 58-40</v>
      </c>
      <c r="BD325" s="87"/>
      <c r="BE325" s="87"/>
      <c r="BF325" s="87"/>
      <c r="BG325" s="87"/>
      <c r="BH325" s="87"/>
      <c r="BI325" s="87"/>
      <c r="BJ325" s="87"/>
      <c r="BK325" s="87"/>
      <c r="BL325" s="87"/>
      <c r="BM325" s="87"/>
      <c r="BN325" s="87"/>
      <c r="BO325" s="87"/>
      <c r="BP325" s="87"/>
      <c r="BQ325" s="87"/>
      <c r="BR325" s="87"/>
      <c r="BS325" s="87"/>
      <c r="BT325" s="87"/>
      <c r="BU325" s="88"/>
    </row>
    <row r="326" spans="1:82" x14ac:dyDescent="0.35">
      <c r="A326" s="84"/>
      <c r="B326" s="85"/>
      <c r="C326" s="85"/>
      <c r="D326" s="85"/>
      <c r="E326" s="85"/>
      <c r="F326" s="85"/>
      <c r="G326" s="85"/>
      <c r="H326" s="85"/>
      <c r="I326" s="85"/>
      <c r="J326" s="85"/>
      <c r="K326" s="85"/>
      <c r="L326" s="85"/>
      <c r="M326" s="85"/>
      <c r="N326" s="85"/>
      <c r="O326" s="85"/>
      <c r="P326" s="85"/>
      <c r="Q326" s="85"/>
      <c r="R326" s="85"/>
      <c r="S326" s="85"/>
      <c r="T326" s="85" t="str">
        <f>T2</f>
        <v>Department of Highways</v>
      </c>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9" t="s">
        <v>4</v>
      </c>
      <c r="BD326" s="89"/>
      <c r="BE326" s="89"/>
      <c r="BF326" s="89"/>
      <c r="BG326" s="89"/>
      <c r="BH326" s="89"/>
      <c r="BI326" s="89"/>
      <c r="BJ326" s="89"/>
      <c r="BK326" s="89"/>
      <c r="BL326" s="89"/>
      <c r="BM326" s="89"/>
      <c r="BN326" s="89"/>
      <c r="BO326" s="89"/>
      <c r="BP326" s="90" t="str">
        <f>BP2</f>
        <v>01/2014</v>
      </c>
      <c r="BQ326" s="90"/>
      <c r="BR326" s="90"/>
      <c r="BS326" s="90"/>
      <c r="BT326" s="90"/>
      <c r="BU326" s="91"/>
    </row>
    <row r="327" spans="1:82" x14ac:dyDescent="0.35">
      <c r="A327" s="84"/>
      <c r="B327" s="85"/>
      <c r="C327" s="85"/>
      <c r="D327" s="85"/>
      <c r="E327" s="85"/>
      <c r="F327" s="85"/>
      <c r="G327" s="85"/>
      <c r="H327" s="85"/>
      <c r="I327" s="85"/>
      <c r="J327" s="85"/>
      <c r="K327" s="85"/>
      <c r="L327" s="85"/>
      <c r="M327" s="85"/>
      <c r="N327" s="85"/>
      <c r="O327" s="85"/>
      <c r="P327" s="85"/>
      <c r="Q327" s="85"/>
      <c r="R327" s="85"/>
      <c r="S327" s="85"/>
      <c r="T327" s="86" t="str">
        <f>T3</f>
        <v>DIVISION OF ENVIRONMENTAL ANALYSIS</v>
      </c>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9" t="s">
        <v>3</v>
      </c>
      <c r="BD327" s="89"/>
      <c r="BE327" s="89"/>
      <c r="BF327" s="89"/>
      <c r="BG327" s="89"/>
      <c r="BH327" s="89"/>
      <c r="BI327" s="89"/>
      <c r="BJ327" s="89"/>
      <c r="BK327" s="89"/>
      <c r="BL327" s="89"/>
      <c r="BM327" s="89"/>
      <c r="BN327" s="89"/>
      <c r="BO327" s="89"/>
      <c r="BP327" s="85">
        <f>BP290+1</f>
        <v>10</v>
      </c>
      <c r="BQ327" s="85"/>
      <c r="BR327" s="85" t="s">
        <v>1</v>
      </c>
      <c r="BS327" s="85"/>
      <c r="BT327" s="85">
        <f>BT3</f>
        <v>10</v>
      </c>
      <c r="BU327" s="96"/>
    </row>
    <row r="328" spans="1:82" ht="15.75" customHeight="1" thickBot="1" x14ac:dyDescent="0.5">
      <c r="A328" s="138" t="str">
        <f>A4</f>
        <v>FINDING OF NO SIGNIFICANT IMPACT (FONSI) - GUIDANCE AND ACCOUNTABILITY</v>
      </c>
      <c r="B328" s="139"/>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c r="AH328" s="139"/>
      <c r="AI328" s="139"/>
      <c r="AJ328" s="139"/>
      <c r="AK328" s="139"/>
      <c r="AL328" s="139"/>
      <c r="AM328" s="139"/>
      <c r="AN328" s="139"/>
      <c r="AO328" s="139"/>
      <c r="AP328" s="139"/>
      <c r="AQ328" s="139"/>
      <c r="AR328" s="139"/>
      <c r="AS328" s="139"/>
      <c r="AT328" s="139"/>
      <c r="AU328" s="139"/>
      <c r="AV328" s="139"/>
      <c r="AW328" s="139"/>
      <c r="AX328" s="139"/>
      <c r="AY328" s="139"/>
      <c r="AZ328" s="139"/>
      <c r="BA328" s="139"/>
      <c r="BB328" s="139"/>
      <c r="BC328" s="139"/>
      <c r="BD328" s="139"/>
      <c r="BE328" s="139"/>
      <c r="BF328" s="139"/>
      <c r="BG328" s="139"/>
      <c r="BH328" s="139"/>
      <c r="BI328" s="139"/>
      <c r="BJ328" s="139"/>
      <c r="BK328" s="139"/>
      <c r="BL328" s="139"/>
      <c r="BM328" s="139"/>
      <c r="BN328" s="139"/>
      <c r="BO328" s="139"/>
      <c r="BP328" s="139"/>
      <c r="BQ328" s="139"/>
      <c r="BR328" s="139"/>
      <c r="BS328" s="139"/>
      <c r="BT328" s="139"/>
      <c r="BU328" s="140"/>
    </row>
    <row r="329" spans="1:82" ht="15.75" customHeight="1" thickTop="1" x14ac:dyDescent="0.35">
      <c r="A329" s="189" t="s">
        <v>190</v>
      </c>
      <c r="B329" s="190"/>
      <c r="C329" s="190"/>
      <c r="D329" s="190"/>
      <c r="E329" s="190"/>
      <c r="F329" s="190"/>
      <c r="G329" s="190"/>
      <c r="H329" s="190"/>
      <c r="I329" s="190"/>
      <c r="J329" s="190"/>
      <c r="K329" s="190"/>
      <c r="L329" s="190"/>
      <c r="M329" s="190"/>
      <c r="N329" s="190"/>
      <c r="O329" s="190"/>
      <c r="P329" s="190"/>
      <c r="Q329" s="190"/>
      <c r="R329" s="190"/>
      <c r="S329" s="190"/>
      <c r="T329" s="190"/>
      <c r="U329" s="190"/>
      <c r="V329" s="190"/>
      <c r="W329" s="190"/>
      <c r="X329" s="190"/>
      <c r="Y329" s="190"/>
      <c r="Z329" s="190"/>
      <c r="AA329" s="190"/>
      <c r="AB329" s="190"/>
      <c r="AC329" s="190"/>
      <c r="AD329" s="190"/>
      <c r="AE329" s="190"/>
      <c r="AF329" s="190"/>
      <c r="AG329" s="190"/>
      <c r="AH329" s="190"/>
      <c r="AI329" s="190"/>
      <c r="AJ329" s="190"/>
      <c r="AK329" s="190"/>
      <c r="AL329" s="190"/>
      <c r="AM329" s="190"/>
      <c r="AN329" s="190"/>
      <c r="AO329" s="190"/>
      <c r="AP329" s="190"/>
      <c r="AQ329" s="190"/>
      <c r="AR329" s="190"/>
      <c r="AS329" s="190"/>
      <c r="AT329" s="190"/>
      <c r="AU329" s="190"/>
      <c r="AV329" s="190"/>
      <c r="AW329" s="190"/>
      <c r="AX329" s="190"/>
      <c r="AY329" s="190"/>
      <c r="AZ329" s="190"/>
      <c r="BA329" s="190"/>
      <c r="BB329" s="190"/>
      <c r="BC329" s="190"/>
      <c r="BD329" s="190"/>
      <c r="BE329" s="190"/>
      <c r="BF329" s="190"/>
      <c r="BG329" s="190"/>
      <c r="BH329" s="190"/>
      <c r="BI329" s="190"/>
      <c r="BJ329" s="190"/>
      <c r="BK329" s="190"/>
      <c r="BL329" s="190"/>
      <c r="BM329" s="190"/>
      <c r="BN329" s="190"/>
      <c r="BO329" s="191"/>
      <c r="BP329" s="130" t="s">
        <v>41</v>
      </c>
      <c r="BQ329" s="131"/>
      <c r="BR329" s="131"/>
      <c r="BS329" s="131"/>
      <c r="BT329" s="131"/>
      <c r="BU329" s="132"/>
      <c r="BV329" s="42"/>
      <c r="BW329" s="42"/>
      <c r="BX329" s="42"/>
      <c r="BY329" s="42"/>
      <c r="BZ329" s="42"/>
      <c r="CA329" s="42"/>
      <c r="CB329" s="42"/>
      <c r="CC329" s="42"/>
      <c r="CD329" s="42"/>
    </row>
    <row r="330" spans="1:82" x14ac:dyDescent="0.35">
      <c r="A330" s="177"/>
      <c r="B330" s="178"/>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c r="Z330" s="178"/>
      <c r="AA330" s="178"/>
      <c r="AB330" s="178"/>
      <c r="AC330" s="178"/>
      <c r="AD330" s="178"/>
      <c r="AE330" s="178"/>
      <c r="AF330" s="178"/>
      <c r="AG330" s="178"/>
      <c r="AH330" s="178"/>
      <c r="AI330" s="178"/>
      <c r="AJ330" s="178"/>
      <c r="AK330" s="178"/>
      <c r="AL330" s="178"/>
      <c r="AM330" s="178"/>
      <c r="AN330" s="178"/>
      <c r="AO330" s="178"/>
      <c r="AP330" s="178"/>
      <c r="AQ330" s="178"/>
      <c r="AR330" s="178"/>
      <c r="AS330" s="178"/>
      <c r="AT330" s="178"/>
      <c r="AU330" s="178"/>
      <c r="AV330" s="178"/>
      <c r="AW330" s="178"/>
      <c r="AX330" s="178"/>
      <c r="AY330" s="178"/>
      <c r="AZ330" s="178"/>
      <c r="BA330" s="178"/>
      <c r="BB330" s="178"/>
      <c r="BC330" s="178"/>
      <c r="BD330" s="178"/>
      <c r="BE330" s="178"/>
      <c r="BF330" s="178"/>
      <c r="BG330" s="178"/>
      <c r="BH330" s="178"/>
      <c r="BI330" s="178"/>
      <c r="BJ330" s="178"/>
      <c r="BK330" s="178"/>
      <c r="BL330" s="178"/>
      <c r="BM330" s="178"/>
      <c r="BN330" s="178"/>
      <c r="BO330" s="179"/>
      <c r="BP330" s="130">
        <f>BG9</f>
        <v>0</v>
      </c>
      <c r="BQ330" s="131"/>
      <c r="BR330" s="131"/>
      <c r="BS330" s="131"/>
      <c r="BT330" s="131"/>
      <c r="BU330" s="132"/>
      <c r="BV330" s="42"/>
      <c r="BW330" s="42"/>
      <c r="BX330" s="42"/>
      <c r="BY330" s="42"/>
      <c r="BZ330" s="42"/>
      <c r="CA330" s="42"/>
      <c r="CB330" s="42"/>
      <c r="CC330" s="42"/>
      <c r="CD330" s="42"/>
    </row>
    <row r="331" spans="1:82" ht="15" thickBot="1" x14ac:dyDescent="0.4">
      <c r="A331" s="192"/>
      <c r="B331" s="193"/>
      <c r="C331" s="193"/>
      <c r="D331" s="193"/>
      <c r="E331" s="193"/>
      <c r="F331" s="193"/>
      <c r="G331" s="193"/>
      <c r="H331" s="193"/>
      <c r="I331" s="193"/>
      <c r="J331" s="193"/>
      <c r="K331" s="193"/>
      <c r="L331" s="193"/>
      <c r="M331" s="193"/>
      <c r="N331" s="193"/>
      <c r="O331" s="193"/>
      <c r="P331" s="193"/>
      <c r="Q331" s="193"/>
      <c r="R331" s="193"/>
      <c r="S331" s="193"/>
      <c r="T331" s="193"/>
      <c r="U331" s="193"/>
      <c r="V331" s="193"/>
      <c r="W331" s="193"/>
      <c r="X331" s="193"/>
      <c r="Y331" s="193"/>
      <c r="Z331" s="193"/>
      <c r="AA331" s="193"/>
      <c r="AB331" s="193"/>
      <c r="AC331" s="193"/>
      <c r="AD331" s="193"/>
      <c r="AE331" s="193"/>
      <c r="AF331" s="193"/>
      <c r="AG331" s="193"/>
      <c r="AH331" s="193"/>
      <c r="AI331" s="193"/>
      <c r="AJ331" s="193"/>
      <c r="AK331" s="193"/>
      <c r="AL331" s="193"/>
      <c r="AM331" s="193"/>
      <c r="AN331" s="193"/>
      <c r="AO331" s="193"/>
      <c r="AP331" s="193"/>
      <c r="AQ331" s="193"/>
      <c r="AR331" s="193"/>
      <c r="AS331" s="193"/>
      <c r="AT331" s="193"/>
      <c r="AU331" s="193"/>
      <c r="AV331" s="193"/>
      <c r="AW331" s="193"/>
      <c r="AX331" s="193"/>
      <c r="AY331" s="193"/>
      <c r="AZ331" s="193"/>
      <c r="BA331" s="193"/>
      <c r="BB331" s="193"/>
      <c r="BC331" s="193"/>
      <c r="BD331" s="193"/>
      <c r="BE331" s="193"/>
      <c r="BF331" s="193"/>
      <c r="BG331" s="193"/>
      <c r="BH331" s="193"/>
      <c r="BI331" s="193"/>
      <c r="BJ331" s="193"/>
      <c r="BK331" s="193"/>
      <c r="BL331" s="193"/>
      <c r="BM331" s="193"/>
      <c r="BN331" s="193"/>
      <c r="BO331" s="194"/>
      <c r="BP331" s="46"/>
      <c r="BQ331" s="47"/>
      <c r="BR331" s="47"/>
      <c r="BS331" s="47"/>
      <c r="BT331" s="47"/>
      <c r="BU331" s="48"/>
      <c r="BV331" s="42"/>
      <c r="BW331" s="42"/>
      <c r="BX331" s="42"/>
      <c r="BY331" s="42"/>
      <c r="BZ331" s="42"/>
      <c r="CA331" s="42"/>
      <c r="CB331" s="42"/>
      <c r="CC331" s="42"/>
      <c r="CD331" s="42"/>
    </row>
    <row r="332" spans="1:82" ht="15" thickTop="1" x14ac:dyDescent="0.35">
      <c r="A332" s="180"/>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c r="AB332" s="181"/>
      <c r="AC332" s="181"/>
      <c r="AD332" s="181"/>
      <c r="AE332" s="181"/>
      <c r="AF332" s="181"/>
      <c r="AG332" s="181"/>
      <c r="AH332" s="181"/>
      <c r="AI332" s="181"/>
      <c r="AJ332" s="181"/>
      <c r="AK332" s="181"/>
      <c r="AL332" s="181"/>
      <c r="AM332" s="181"/>
      <c r="AN332" s="181"/>
      <c r="AO332" s="181"/>
      <c r="AP332" s="181"/>
      <c r="AQ332" s="181"/>
      <c r="AR332" s="181"/>
      <c r="AS332" s="181"/>
      <c r="AT332" s="181"/>
      <c r="AU332" s="181"/>
      <c r="AV332" s="181"/>
      <c r="AW332" s="181"/>
      <c r="AX332" s="181"/>
      <c r="AY332" s="181"/>
      <c r="AZ332" s="181"/>
      <c r="BA332" s="181"/>
      <c r="BB332" s="181"/>
      <c r="BC332" s="181"/>
      <c r="BD332" s="181"/>
      <c r="BE332" s="181"/>
      <c r="BF332" s="181"/>
      <c r="BG332" s="181"/>
      <c r="BH332" s="181"/>
      <c r="BI332" s="181"/>
      <c r="BJ332" s="181"/>
      <c r="BK332" s="181"/>
      <c r="BL332" s="181"/>
      <c r="BM332" s="181"/>
      <c r="BN332" s="181"/>
      <c r="BO332" s="181"/>
      <c r="BP332" s="181"/>
      <c r="BQ332" s="181"/>
      <c r="BR332" s="181"/>
      <c r="BS332" s="181"/>
      <c r="BT332" s="181"/>
      <c r="BU332" s="182"/>
      <c r="BV332" s="42"/>
      <c r="BW332" s="42"/>
      <c r="BX332" s="42"/>
      <c r="BY332" s="42"/>
      <c r="BZ332" s="42"/>
      <c r="CA332" s="42"/>
      <c r="CB332" s="42"/>
      <c r="CC332" s="42"/>
      <c r="CD332" s="42"/>
    </row>
    <row r="333" spans="1:82" x14ac:dyDescent="0.35">
      <c r="A333" s="183"/>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c r="AS333" s="184"/>
      <c r="AT333" s="184"/>
      <c r="AU333" s="184"/>
      <c r="AV333" s="184"/>
      <c r="AW333" s="184"/>
      <c r="AX333" s="184"/>
      <c r="AY333" s="184"/>
      <c r="AZ333" s="184"/>
      <c r="BA333" s="184"/>
      <c r="BB333" s="184"/>
      <c r="BC333" s="184"/>
      <c r="BD333" s="184"/>
      <c r="BE333" s="184"/>
      <c r="BF333" s="184"/>
      <c r="BG333" s="184"/>
      <c r="BH333" s="184"/>
      <c r="BI333" s="184"/>
      <c r="BJ333" s="184"/>
      <c r="BK333" s="184"/>
      <c r="BL333" s="184"/>
      <c r="BM333" s="184"/>
      <c r="BN333" s="184"/>
      <c r="BO333" s="184"/>
      <c r="BP333" s="184"/>
      <c r="BQ333" s="184"/>
      <c r="BR333" s="184"/>
      <c r="BS333" s="184"/>
      <c r="BT333" s="184"/>
      <c r="BU333" s="185"/>
      <c r="BV333" s="42"/>
      <c r="BW333" s="42"/>
      <c r="BX333" s="42"/>
      <c r="BY333" s="42"/>
      <c r="BZ333" s="42"/>
      <c r="CA333" s="42"/>
      <c r="CB333" s="42"/>
      <c r="CC333" s="42"/>
      <c r="CD333" s="42"/>
    </row>
    <row r="334" spans="1:82" x14ac:dyDescent="0.35">
      <c r="A334" s="183"/>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c r="AS334" s="184"/>
      <c r="AT334" s="184"/>
      <c r="AU334" s="184"/>
      <c r="AV334" s="184"/>
      <c r="AW334" s="184"/>
      <c r="AX334" s="184"/>
      <c r="AY334" s="184"/>
      <c r="AZ334" s="184"/>
      <c r="BA334" s="184"/>
      <c r="BB334" s="184"/>
      <c r="BC334" s="184"/>
      <c r="BD334" s="184"/>
      <c r="BE334" s="184"/>
      <c r="BF334" s="184"/>
      <c r="BG334" s="184"/>
      <c r="BH334" s="184"/>
      <c r="BI334" s="184"/>
      <c r="BJ334" s="184"/>
      <c r="BK334" s="184"/>
      <c r="BL334" s="184"/>
      <c r="BM334" s="184"/>
      <c r="BN334" s="184"/>
      <c r="BO334" s="184"/>
      <c r="BP334" s="184"/>
      <c r="BQ334" s="184"/>
      <c r="BR334" s="184"/>
      <c r="BS334" s="184"/>
      <c r="BT334" s="184"/>
      <c r="BU334" s="185"/>
      <c r="BV334" s="42"/>
      <c r="BW334" s="42"/>
      <c r="BX334" s="42"/>
      <c r="BY334" s="42"/>
      <c r="BZ334" s="42"/>
      <c r="CA334" s="42"/>
      <c r="CB334" s="42"/>
      <c r="CC334" s="42"/>
      <c r="CD334" s="42"/>
    </row>
    <row r="335" spans="1:82" x14ac:dyDescent="0.35">
      <c r="A335" s="183"/>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c r="AS335" s="184"/>
      <c r="AT335" s="184"/>
      <c r="AU335" s="184"/>
      <c r="AV335" s="184"/>
      <c r="AW335" s="184"/>
      <c r="AX335" s="184"/>
      <c r="AY335" s="184"/>
      <c r="AZ335" s="184"/>
      <c r="BA335" s="184"/>
      <c r="BB335" s="184"/>
      <c r="BC335" s="184"/>
      <c r="BD335" s="184"/>
      <c r="BE335" s="184"/>
      <c r="BF335" s="184"/>
      <c r="BG335" s="184"/>
      <c r="BH335" s="184"/>
      <c r="BI335" s="184"/>
      <c r="BJ335" s="184"/>
      <c r="BK335" s="184"/>
      <c r="BL335" s="184"/>
      <c r="BM335" s="184"/>
      <c r="BN335" s="184"/>
      <c r="BO335" s="184"/>
      <c r="BP335" s="184"/>
      <c r="BQ335" s="184"/>
      <c r="BR335" s="184"/>
      <c r="BS335" s="184"/>
      <c r="BT335" s="184"/>
      <c r="BU335" s="185"/>
      <c r="BV335" s="42"/>
      <c r="BW335" s="42"/>
      <c r="BX335" s="42"/>
      <c r="BY335" s="42"/>
      <c r="BZ335" s="42"/>
      <c r="CA335" s="42"/>
      <c r="CB335" s="42"/>
      <c r="CC335" s="42"/>
      <c r="CD335" s="42"/>
    </row>
    <row r="336" spans="1:82" x14ac:dyDescent="0.35">
      <c r="A336" s="183"/>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c r="AS336" s="184"/>
      <c r="AT336" s="184"/>
      <c r="AU336" s="184"/>
      <c r="AV336" s="184"/>
      <c r="AW336" s="184"/>
      <c r="AX336" s="184"/>
      <c r="AY336" s="184"/>
      <c r="AZ336" s="184"/>
      <c r="BA336" s="184"/>
      <c r="BB336" s="184"/>
      <c r="BC336" s="184"/>
      <c r="BD336" s="184"/>
      <c r="BE336" s="184"/>
      <c r="BF336" s="184"/>
      <c r="BG336" s="184"/>
      <c r="BH336" s="184"/>
      <c r="BI336" s="184"/>
      <c r="BJ336" s="184"/>
      <c r="BK336" s="184"/>
      <c r="BL336" s="184"/>
      <c r="BM336" s="184"/>
      <c r="BN336" s="184"/>
      <c r="BO336" s="184"/>
      <c r="BP336" s="184"/>
      <c r="BQ336" s="184"/>
      <c r="BR336" s="184"/>
      <c r="BS336" s="184"/>
      <c r="BT336" s="184"/>
      <c r="BU336" s="185"/>
      <c r="BV336" s="42"/>
      <c r="BW336" s="42"/>
      <c r="BX336" s="42"/>
      <c r="BY336" s="42"/>
      <c r="BZ336" s="42"/>
      <c r="CA336" s="42"/>
      <c r="CB336" s="42"/>
      <c r="CC336" s="42"/>
      <c r="CD336" s="42"/>
    </row>
    <row r="337" spans="1:82" x14ac:dyDescent="0.35">
      <c r="A337" s="183"/>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c r="AS337" s="184"/>
      <c r="AT337" s="184"/>
      <c r="AU337" s="184"/>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5"/>
      <c r="BV337" s="42"/>
      <c r="BW337" s="42"/>
      <c r="BX337" s="42"/>
      <c r="BY337" s="42"/>
      <c r="BZ337" s="42"/>
      <c r="CA337" s="42"/>
      <c r="CB337" s="42"/>
      <c r="CC337" s="42"/>
      <c r="CD337" s="42"/>
    </row>
    <row r="338" spans="1:82" x14ac:dyDescent="0.35">
      <c r="A338" s="183"/>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c r="AS338" s="184"/>
      <c r="AT338" s="184"/>
      <c r="AU338" s="184"/>
      <c r="AV338" s="184"/>
      <c r="AW338" s="184"/>
      <c r="AX338" s="184"/>
      <c r="AY338" s="184"/>
      <c r="AZ338" s="184"/>
      <c r="BA338" s="184"/>
      <c r="BB338" s="184"/>
      <c r="BC338" s="184"/>
      <c r="BD338" s="184"/>
      <c r="BE338" s="184"/>
      <c r="BF338" s="184"/>
      <c r="BG338" s="184"/>
      <c r="BH338" s="184"/>
      <c r="BI338" s="184"/>
      <c r="BJ338" s="184"/>
      <c r="BK338" s="184"/>
      <c r="BL338" s="184"/>
      <c r="BM338" s="184"/>
      <c r="BN338" s="184"/>
      <c r="BO338" s="184"/>
      <c r="BP338" s="184"/>
      <c r="BQ338" s="184"/>
      <c r="BR338" s="184"/>
      <c r="BS338" s="184"/>
      <c r="BT338" s="184"/>
      <c r="BU338" s="185"/>
      <c r="BV338" s="42"/>
      <c r="BW338" s="42"/>
      <c r="BX338" s="42"/>
      <c r="BY338" s="42"/>
      <c r="BZ338" s="42"/>
      <c r="CA338" s="42"/>
      <c r="CB338" s="42"/>
      <c r="CC338" s="42"/>
      <c r="CD338" s="42"/>
    </row>
    <row r="339" spans="1:82" x14ac:dyDescent="0.35">
      <c r="A339" s="183"/>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c r="AS339" s="184"/>
      <c r="AT339" s="184"/>
      <c r="AU339" s="184"/>
      <c r="AV339" s="184"/>
      <c r="AW339" s="184"/>
      <c r="AX339" s="184"/>
      <c r="AY339" s="184"/>
      <c r="AZ339" s="184"/>
      <c r="BA339" s="184"/>
      <c r="BB339" s="184"/>
      <c r="BC339" s="184"/>
      <c r="BD339" s="184"/>
      <c r="BE339" s="184"/>
      <c r="BF339" s="184"/>
      <c r="BG339" s="184"/>
      <c r="BH339" s="184"/>
      <c r="BI339" s="184"/>
      <c r="BJ339" s="184"/>
      <c r="BK339" s="184"/>
      <c r="BL339" s="184"/>
      <c r="BM339" s="184"/>
      <c r="BN339" s="184"/>
      <c r="BO339" s="184"/>
      <c r="BP339" s="184"/>
      <c r="BQ339" s="184"/>
      <c r="BR339" s="184"/>
      <c r="BS339" s="184"/>
      <c r="BT339" s="184"/>
      <c r="BU339" s="185"/>
      <c r="BV339" s="42"/>
      <c r="BW339" s="42"/>
      <c r="BX339" s="42"/>
      <c r="BY339" s="42"/>
      <c r="BZ339" s="42"/>
      <c r="CA339" s="42"/>
      <c r="CB339" s="42"/>
      <c r="CC339" s="42"/>
      <c r="CD339" s="42"/>
    </row>
    <row r="340" spans="1:82" x14ac:dyDescent="0.35">
      <c r="A340" s="183"/>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c r="AS340" s="184"/>
      <c r="AT340" s="184"/>
      <c r="AU340" s="184"/>
      <c r="AV340" s="184"/>
      <c r="AW340" s="184"/>
      <c r="AX340" s="184"/>
      <c r="AY340" s="184"/>
      <c r="AZ340" s="184"/>
      <c r="BA340" s="184"/>
      <c r="BB340" s="184"/>
      <c r="BC340" s="184"/>
      <c r="BD340" s="184"/>
      <c r="BE340" s="184"/>
      <c r="BF340" s="184"/>
      <c r="BG340" s="184"/>
      <c r="BH340" s="184"/>
      <c r="BI340" s="184"/>
      <c r="BJ340" s="184"/>
      <c r="BK340" s="184"/>
      <c r="BL340" s="184"/>
      <c r="BM340" s="184"/>
      <c r="BN340" s="184"/>
      <c r="BO340" s="184"/>
      <c r="BP340" s="184"/>
      <c r="BQ340" s="184"/>
      <c r="BR340" s="184"/>
      <c r="BS340" s="184"/>
      <c r="BT340" s="184"/>
      <c r="BU340" s="185"/>
      <c r="BV340" s="42"/>
      <c r="BW340" s="42"/>
      <c r="BX340" s="42"/>
      <c r="BY340" s="42"/>
      <c r="BZ340" s="42"/>
      <c r="CA340" s="42"/>
      <c r="CB340" s="42"/>
      <c r="CC340" s="42"/>
      <c r="CD340" s="42"/>
    </row>
    <row r="341" spans="1:82" x14ac:dyDescent="0.35">
      <c r="A341" s="183"/>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c r="AS341" s="184"/>
      <c r="AT341" s="184"/>
      <c r="AU341" s="184"/>
      <c r="AV341" s="184"/>
      <c r="AW341" s="184"/>
      <c r="AX341" s="184"/>
      <c r="AY341" s="184"/>
      <c r="AZ341" s="184"/>
      <c r="BA341" s="184"/>
      <c r="BB341" s="184"/>
      <c r="BC341" s="184"/>
      <c r="BD341" s="184"/>
      <c r="BE341" s="184"/>
      <c r="BF341" s="184"/>
      <c r="BG341" s="184"/>
      <c r="BH341" s="184"/>
      <c r="BI341" s="184"/>
      <c r="BJ341" s="184"/>
      <c r="BK341" s="184"/>
      <c r="BL341" s="184"/>
      <c r="BM341" s="184"/>
      <c r="BN341" s="184"/>
      <c r="BO341" s="184"/>
      <c r="BP341" s="184"/>
      <c r="BQ341" s="184"/>
      <c r="BR341" s="184"/>
      <c r="BS341" s="184"/>
      <c r="BT341" s="184"/>
      <c r="BU341" s="185"/>
      <c r="BV341" s="42"/>
      <c r="BW341" s="42"/>
      <c r="BX341" s="42"/>
      <c r="BY341" s="42"/>
      <c r="BZ341" s="42"/>
      <c r="CA341" s="42"/>
      <c r="CB341" s="42"/>
      <c r="CC341" s="42"/>
      <c r="CD341" s="42"/>
    </row>
    <row r="342" spans="1:82" x14ac:dyDescent="0.35">
      <c r="A342" s="186"/>
      <c r="B342" s="187"/>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c r="AG342" s="187"/>
      <c r="AH342" s="187"/>
      <c r="AI342" s="187"/>
      <c r="AJ342" s="187"/>
      <c r="AK342" s="187"/>
      <c r="AL342" s="187"/>
      <c r="AM342" s="187"/>
      <c r="AN342" s="187"/>
      <c r="AO342" s="187"/>
      <c r="AP342" s="187"/>
      <c r="AQ342" s="187"/>
      <c r="AR342" s="187"/>
      <c r="AS342" s="187"/>
      <c r="AT342" s="187"/>
      <c r="AU342" s="187"/>
      <c r="AV342" s="187"/>
      <c r="AW342" s="187"/>
      <c r="AX342" s="187"/>
      <c r="AY342" s="187"/>
      <c r="AZ342" s="187"/>
      <c r="BA342" s="187"/>
      <c r="BB342" s="187"/>
      <c r="BC342" s="187"/>
      <c r="BD342" s="187"/>
      <c r="BE342" s="187"/>
      <c r="BF342" s="187"/>
      <c r="BG342" s="187"/>
      <c r="BH342" s="187"/>
      <c r="BI342" s="187"/>
      <c r="BJ342" s="187"/>
      <c r="BK342" s="187"/>
      <c r="BL342" s="187"/>
      <c r="BM342" s="187"/>
      <c r="BN342" s="187"/>
      <c r="BO342" s="187"/>
      <c r="BP342" s="187"/>
      <c r="BQ342" s="187"/>
      <c r="BR342" s="187"/>
      <c r="BS342" s="187"/>
      <c r="BT342" s="187"/>
      <c r="BU342" s="188"/>
      <c r="BV342" s="42"/>
      <c r="BW342" s="42"/>
      <c r="BX342" s="42"/>
      <c r="BY342" s="42"/>
      <c r="BZ342" s="42"/>
      <c r="CA342" s="42"/>
      <c r="CB342" s="42"/>
      <c r="CC342" s="42"/>
      <c r="CD342" s="42"/>
    </row>
    <row r="343" spans="1:82" s="27" customFormat="1" ht="6.5" x14ac:dyDescent="0.15">
      <c r="A343" s="24"/>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6"/>
    </row>
    <row r="344" spans="1:82" x14ac:dyDescent="0.35">
      <c r="A344" s="53" t="s">
        <v>191</v>
      </c>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c r="BH344" s="54"/>
      <c r="BI344" s="54"/>
      <c r="BJ344" s="54"/>
      <c r="BK344" s="54"/>
      <c r="BL344" s="54"/>
      <c r="BM344" s="54"/>
      <c r="BN344" s="54"/>
      <c r="BO344" s="54"/>
      <c r="BP344" s="54"/>
      <c r="BQ344" s="54"/>
      <c r="BR344" s="54"/>
      <c r="BS344" s="54"/>
      <c r="BT344" s="54"/>
      <c r="BU344" s="55"/>
      <c r="BV344" s="42"/>
      <c r="BW344" s="42"/>
      <c r="BX344" s="42"/>
      <c r="BY344" s="42"/>
      <c r="BZ344" s="42"/>
      <c r="CA344" s="42"/>
      <c r="CB344" s="42"/>
      <c r="CC344" s="42"/>
      <c r="CD344" s="42"/>
    </row>
    <row r="345" spans="1:82" x14ac:dyDescent="0.35">
      <c r="A345" s="214" t="s">
        <v>192</v>
      </c>
      <c r="B345" s="215"/>
      <c r="C345" s="215"/>
      <c r="D345" s="215"/>
      <c r="E345" s="215"/>
      <c r="F345" s="215"/>
      <c r="G345" s="215"/>
      <c r="H345" s="215"/>
      <c r="I345" s="215"/>
      <c r="J345" s="215"/>
      <c r="K345" s="215"/>
      <c r="L345" s="215"/>
      <c r="M345" s="215"/>
      <c r="N345" s="215"/>
      <c r="O345" s="215"/>
      <c r="P345" s="215"/>
      <c r="Q345" s="215"/>
      <c r="R345" s="215"/>
      <c r="S345" s="215"/>
      <c r="T345" s="215"/>
      <c r="U345" s="215"/>
      <c r="V345" s="215"/>
      <c r="W345" s="215"/>
      <c r="X345" s="215"/>
      <c r="Y345" s="215"/>
      <c r="Z345" s="215"/>
      <c r="AA345" s="215"/>
      <c r="AB345" s="215"/>
      <c r="AC345" s="215"/>
      <c r="AD345" s="215"/>
      <c r="AE345" s="215"/>
      <c r="AF345" s="215"/>
      <c r="AG345" s="215"/>
      <c r="AH345" s="215"/>
      <c r="AI345" s="215"/>
      <c r="AJ345" s="215"/>
      <c r="AK345" s="215"/>
      <c r="AL345" s="215"/>
      <c r="AM345" s="215"/>
      <c r="AN345" s="215"/>
      <c r="AO345" s="215"/>
      <c r="AP345" s="215"/>
      <c r="AQ345" s="215"/>
      <c r="AR345" s="215"/>
      <c r="AS345" s="215"/>
      <c r="AT345" s="215"/>
      <c r="AU345" s="215"/>
      <c r="AV345" s="215"/>
      <c r="AW345" s="215"/>
      <c r="AX345" s="215"/>
      <c r="AY345" s="215"/>
      <c r="AZ345" s="215"/>
      <c r="BA345" s="215"/>
      <c r="BB345" s="215"/>
      <c r="BC345" s="215"/>
      <c r="BD345" s="215"/>
      <c r="BE345" s="215"/>
      <c r="BF345" s="215"/>
      <c r="BG345" s="215"/>
      <c r="BH345" s="215"/>
      <c r="BI345" s="215"/>
      <c r="BJ345" s="215"/>
      <c r="BK345" s="215"/>
      <c r="BL345" s="215"/>
      <c r="BM345" s="215"/>
      <c r="BN345" s="215"/>
      <c r="BO345" s="215"/>
      <c r="BP345" s="215"/>
      <c r="BQ345" s="215"/>
      <c r="BR345" s="215"/>
      <c r="BS345" s="215"/>
      <c r="BT345" s="215"/>
      <c r="BU345" s="216"/>
      <c r="BV345" s="42"/>
      <c r="BW345" s="42"/>
      <c r="BX345" s="42"/>
      <c r="BY345" s="42"/>
      <c r="BZ345" s="42"/>
      <c r="CA345" s="42"/>
      <c r="CB345" s="42"/>
      <c r="CC345" s="42"/>
      <c r="CD345" s="42"/>
    </row>
    <row r="346" spans="1:82" x14ac:dyDescent="0.35">
      <c r="A346" s="214"/>
      <c r="B346" s="215"/>
      <c r="C346" s="215"/>
      <c r="D346" s="215"/>
      <c r="E346" s="215"/>
      <c r="F346" s="215"/>
      <c r="G346" s="215"/>
      <c r="H346" s="215"/>
      <c r="I346" s="215"/>
      <c r="J346" s="215"/>
      <c r="K346" s="215"/>
      <c r="L346" s="215"/>
      <c r="M346" s="215"/>
      <c r="N346" s="215"/>
      <c r="O346" s="215"/>
      <c r="P346" s="215"/>
      <c r="Q346" s="215"/>
      <c r="R346" s="215"/>
      <c r="S346" s="215"/>
      <c r="T346" s="215"/>
      <c r="U346" s="215"/>
      <c r="V346" s="215"/>
      <c r="W346" s="215"/>
      <c r="X346" s="215"/>
      <c r="Y346" s="215"/>
      <c r="Z346" s="215"/>
      <c r="AA346" s="215"/>
      <c r="AB346" s="215"/>
      <c r="AC346" s="215"/>
      <c r="AD346" s="215"/>
      <c r="AE346" s="215"/>
      <c r="AF346" s="215"/>
      <c r="AG346" s="215"/>
      <c r="AH346" s="215"/>
      <c r="AI346" s="215"/>
      <c r="AJ346" s="215"/>
      <c r="AK346" s="215"/>
      <c r="AL346" s="215"/>
      <c r="AM346" s="215"/>
      <c r="AN346" s="215"/>
      <c r="AO346" s="215"/>
      <c r="AP346" s="215"/>
      <c r="AQ346" s="215"/>
      <c r="AR346" s="215"/>
      <c r="AS346" s="215"/>
      <c r="AT346" s="215"/>
      <c r="AU346" s="215"/>
      <c r="AV346" s="215"/>
      <c r="AW346" s="215"/>
      <c r="AX346" s="215"/>
      <c r="AY346" s="215"/>
      <c r="AZ346" s="215"/>
      <c r="BA346" s="215"/>
      <c r="BB346" s="215"/>
      <c r="BC346" s="215"/>
      <c r="BD346" s="215"/>
      <c r="BE346" s="215"/>
      <c r="BF346" s="215"/>
      <c r="BG346" s="215"/>
      <c r="BH346" s="215"/>
      <c r="BI346" s="215"/>
      <c r="BJ346" s="215"/>
      <c r="BK346" s="215"/>
      <c r="BL346" s="215"/>
      <c r="BM346" s="215"/>
      <c r="BN346" s="215"/>
      <c r="BO346" s="215"/>
      <c r="BP346" s="215"/>
      <c r="BQ346" s="215"/>
      <c r="BR346" s="215"/>
      <c r="BS346" s="215"/>
      <c r="BT346" s="215"/>
      <c r="BU346" s="216"/>
      <c r="BV346" s="42"/>
      <c r="BW346" s="42"/>
      <c r="BX346" s="42"/>
      <c r="BY346" s="42"/>
      <c r="BZ346" s="42"/>
      <c r="CA346" s="42"/>
      <c r="CB346" s="42"/>
      <c r="CC346" s="42"/>
      <c r="CD346" s="42"/>
    </row>
    <row r="347" spans="1:82" x14ac:dyDescent="0.35">
      <c r="A347" s="214"/>
      <c r="B347" s="215"/>
      <c r="C347" s="215"/>
      <c r="D347" s="215"/>
      <c r="E347" s="215"/>
      <c r="F347" s="215"/>
      <c r="G347" s="215"/>
      <c r="H347" s="215"/>
      <c r="I347" s="215"/>
      <c r="J347" s="215"/>
      <c r="K347" s="215"/>
      <c r="L347" s="215"/>
      <c r="M347" s="215"/>
      <c r="N347" s="215"/>
      <c r="O347" s="215"/>
      <c r="P347" s="215"/>
      <c r="Q347" s="215"/>
      <c r="R347" s="215"/>
      <c r="S347" s="215"/>
      <c r="T347" s="215"/>
      <c r="U347" s="215"/>
      <c r="V347" s="215"/>
      <c r="W347" s="215"/>
      <c r="X347" s="215"/>
      <c r="Y347" s="215"/>
      <c r="Z347" s="215"/>
      <c r="AA347" s="215"/>
      <c r="AB347" s="215"/>
      <c r="AC347" s="215"/>
      <c r="AD347" s="215"/>
      <c r="AE347" s="215"/>
      <c r="AF347" s="215"/>
      <c r="AG347" s="215"/>
      <c r="AH347" s="215"/>
      <c r="AI347" s="215"/>
      <c r="AJ347" s="215"/>
      <c r="AK347" s="215"/>
      <c r="AL347" s="215"/>
      <c r="AM347" s="215"/>
      <c r="AN347" s="215"/>
      <c r="AO347" s="215"/>
      <c r="AP347" s="215"/>
      <c r="AQ347" s="215"/>
      <c r="AR347" s="215"/>
      <c r="AS347" s="215"/>
      <c r="AT347" s="215"/>
      <c r="AU347" s="215"/>
      <c r="AV347" s="215"/>
      <c r="AW347" s="215"/>
      <c r="AX347" s="215"/>
      <c r="AY347" s="215"/>
      <c r="AZ347" s="215"/>
      <c r="BA347" s="215"/>
      <c r="BB347" s="215"/>
      <c r="BC347" s="215"/>
      <c r="BD347" s="215"/>
      <c r="BE347" s="215"/>
      <c r="BF347" s="215"/>
      <c r="BG347" s="215"/>
      <c r="BH347" s="215"/>
      <c r="BI347" s="215"/>
      <c r="BJ347" s="215"/>
      <c r="BK347" s="215"/>
      <c r="BL347" s="215"/>
      <c r="BM347" s="215"/>
      <c r="BN347" s="215"/>
      <c r="BO347" s="215"/>
      <c r="BP347" s="215"/>
      <c r="BQ347" s="215"/>
      <c r="BR347" s="215"/>
      <c r="BS347" s="215"/>
      <c r="BT347" s="215"/>
      <c r="BU347" s="216"/>
      <c r="BV347" s="42"/>
      <c r="BW347" s="42"/>
      <c r="BX347" s="42"/>
      <c r="BY347" s="42"/>
      <c r="BZ347" s="42"/>
      <c r="CA347" s="42"/>
      <c r="CB347" s="42"/>
      <c r="CC347" s="42"/>
      <c r="CD347" s="42"/>
    </row>
    <row r="348" spans="1:82" x14ac:dyDescent="0.35">
      <c r="A348" s="56"/>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c r="BT348" s="57"/>
      <c r="BU348" s="58"/>
      <c r="BV348" s="42"/>
      <c r="BW348" s="42"/>
      <c r="BX348" s="42"/>
      <c r="BY348" s="42"/>
      <c r="BZ348" s="42"/>
      <c r="CA348" s="42"/>
      <c r="CB348" s="42"/>
      <c r="CC348" s="42"/>
      <c r="CD348" s="42"/>
    </row>
    <row r="349" spans="1:82" x14ac:dyDescent="0.35">
      <c r="A349" s="59"/>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c r="BH349" s="54"/>
      <c r="BI349" s="54"/>
      <c r="BJ349" s="54"/>
      <c r="BK349" s="54"/>
      <c r="BL349" s="54"/>
      <c r="BM349" s="54"/>
      <c r="BN349" s="54"/>
      <c r="BO349" s="54"/>
      <c r="BP349" s="54"/>
      <c r="BQ349" s="54"/>
      <c r="BR349" s="54"/>
      <c r="BS349" s="54"/>
      <c r="BT349" s="54"/>
      <c r="BU349" s="55"/>
      <c r="BV349" s="42"/>
      <c r="BW349" s="42"/>
      <c r="BX349" s="42"/>
      <c r="BY349" s="42"/>
      <c r="BZ349" s="42"/>
      <c r="CA349" s="42"/>
      <c r="CB349" s="42"/>
      <c r="CC349" s="42"/>
      <c r="CD349" s="42"/>
    </row>
    <row r="350" spans="1:82" x14ac:dyDescent="0.35">
      <c r="A350" s="59"/>
      <c r="B350" s="212"/>
      <c r="C350" s="212"/>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2"/>
      <c r="AA350" s="212"/>
      <c r="AB350" s="212"/>
      <c r="AC350" s="212"/>
      <c r="AD350" s="212"/>
      <c r="AE350" s="212"/>
      <c r="AF350" s="212"/>
      <c r="AG350" s="212"/>
      <c r="AH350" s="212"/>
      <c r="AI350" s="212"/>
      <c r="AJ350" s="212"/>
      <c r="AK350" s="212"/>
      <c r="AL350" s="212"/>
      <c r="AM350" s="212"/>
      <c r="AN350" s="212"/>
      <c r="AO350" s="212"/>
      <c r="AP350" s="212"/>
      <c r="AQ350" s="212"/>
      <c r="AR350" s="212"/>
      <c r="AS350" s="212"/>
      <c r="AT350" s="212"/>
      <c r="AU350" s="212"/>
      <c r="AV350" s="54"/>
      <c r="AW350" s="54"/>
      <c r="AX350" s="54"/>
      <c r="AY350" s="54"/>
      <c r="AZ350" s="54"/>
      <c r="BA350" s="212"/>
      <c r="BB350" s="212"/>
      <c r="BC350" s="212"/>
      <c r="BD350" s="212"/>
      <c r="BE350" s="212"/>
      <c r="BF350" s="212"/>
      <c r="BG350" s="212"/>
      <c r="BH350" s="212"/>
      <c r="BI350" s="212"/>
      <c r="BJ350" s="212"/>
      <c r="BK350" s="212"/>
      <c r="BL350" s="212"/>
      <c r="BM350" s="212"/>
      <c r="BN350" s="212"/>
      <c r="BO350" s="212"/>
      <c r="BP350" s="212"/>
      <c r="BQ350" s="212"/>
      <c r="BR350" s="212"/>
      <c r="BS350" s="212"/>
      <c r="BT350" s="212"/>
      <c r="BU350" s="55"/>
      <c r="BV350" s="42"/>
      <c r="BW350" s="42"/>
      <c r="BX350" s="42"/>
      <c r="BY350" s="42"/>
      <c r="BZ350" s="42"/>
      <c r="CA350" s="42"/>
      <c r="CB350" s="42"/>
      <c r="CC350" s="42"/>
      <c r="CD350" s="42"/>
    </row>
    <row r="351" spans="1:82" x14ac:dyDescent="0.35">
      <c r="A351" s="59"/>
      <c r="B351" s="105" t="s">
        <v>193</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5"/>
      <c r="AL351" s="105"/>
      <c r="AM351" s="105"/>
      <c r="AN351" s="105"/>
      <c r="AO351" s="105"/>
      <c r="AP351" s="105"/>
      <c r="AQ351" s="105"/>
      <c r="AR351" s="105"/>
      <c r="AS351" s="105"/>
      <c r="AT351" s="105"/>
      <c r="AU351" s="105"/>
      <c r="AV351" s="54"/>
      <c r="AW351" s="54"/>
      <c r="AX351" s="54"/>
      <c r="AY351" s="54"/>
      <c r="AZ351" s="54"/>
      <c r="BA351" s="213" t="s">
        <v>194</v>
      </c>
      <c r="BB351" s="213"/>
      <c r="BC351" s="213"/>
      <c r="BD351" s="213"/>
      <c r="BE351" s="213"/>
      <c r="BF351" s="213"/>
      <c r="BG351" s="213"/>
      <c r="BH351" s="213"/>
      <c r="BI351" s="213"/>
      <c r="BJ351" s="213"/>
      <c r="BK351" s="213"/>
      <c r="BL351" s="213"/>
      <c r="BM351" s="213"/>
      <c r="BN351" s="213"/>
      <c r="BO351" s="213"/>
      <c r="BP351" s="213"/>
      <c r="BQ351" s="213"/>
      <c r="BR351" s="213"/>
      <c r="BS351" s="213"/>
      <c r="BT351" s="213"/>
      <c r="BU351" s="55"/>
      <c r="BV351" s="42"/>
      <c r="BW351" s="42"/>
      <c r="BX351" s="42"/>
      <c r="BY351" s="42"/>
      <c r="BZ351" s="42"/>
      <c r="CA351" s="42"/>
      <c r="CB351" s="42"/>
      <c r="CC351" s="42"/>
      <c r="CD351" s="42"/>
    </row>
    <row r="352" spans="1:82" x14ac:dyDescent="0.35">
      <c r="A352" s="59"/>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54"/>
      <c r="BU352" s="55"/>
      <c r="BV352" s="42"/>
      <c r="BW352" s="42"/>
      <c r="BX352" s="42"/>
      <c r="BY352" s="42"/>
      <c r="BZ352" s="42"/>
      <c r="CA352" s="42"/>
      <c r="CB352" s="42"/>
      <c r="CC352" s="42"/>
      <c r="CD352" s="42"/>
    </row>
    <row r="353" spans="1:82" x14ac:dyDescent="0.35">
      <c r="A353" s="53" t="s">
        <v>195</v>
      </c>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c r="BO353" s="54"/>
      <c r="BP353" s="54"/>
      <c r="BQ353" s="54"/>
      <c r="BR353" s="54"/>
      <c r="BS353" s="54"/>
      <c r="BT353" s="54"/>
      <c r="BU353" s="55"/>
      <c r="BV353" s="42"/>
      <c r="BW353" s="42"/>
      <c r="BX353" s="42"/>
      <c r="BY353" s="42"/>
      <c r="BZ353" s="42"/>
      <c r="CA353" s="42"/>
      <c r="CB353" s="42"/>
      <c r="CC353" s="42"/>
      <c r="CD353" s="42"/>
    </row>
    <row r="354" spans="1:82" x14ac:dyDescent="0.35">
      <c r="A354" s="59"/>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54"/>
      <c r="BU354" s="55"/>
      <c r="BV354" s="42"/>
      <c r="BW354" s="42"/>
      <c r="BX354" s="42"/>
      <c r="BY354" s="42"/>
      <c r="BZ354" s="42"/>
      <c r="CA354" s="42"/>
      <c r="CB354" s="42"/>
      <c r="CC354" s="42"/>
      <c r="CD354" s="42"/>
    </row>
    <row r="355" spans="1:82" x14ac:dyDescent="0.35">
      <c r="A355" s="59"/>
      <c r="B355" s="212"/>
      <c r="C355" s="212"/>
      <c r="D355" s="212"/>
      <c r="E355" s="212"/>
      <c r="F355" s="212"/>
      <c r="G355" s="212"/>
      <c r="H355" s="212"/>
      <c r="I355" s="212"/>
      <c r="J355" s="212"/>
      <c r="K355" s="212"/>
      <c r="L355" s="212"/>
      <c r="M355" s="212"/>
      <c r="N355" s="212"/>
      <c r="O355" s="212"/>
      <c r="P355" s="212"/>
      <c r="Q355" s="212"/>
      <c r="R355" s="212"/>
      <c r="S355" s="212"/>
      <c r="T355" s="212"/>
      <c r="U355" s="212"/>
      <c r="V355" s="212"/>
      <c r="W355" s="212"/>
      <c r="X355" s="212"/>
      <c r="Y355" s="212"/>
      <c r="Z355" s="212"/>
      <c r="AA355" s="212"/>
      <c r="AB355" s="212"/>
      <c r="AC355" s="212"/>
      <c r="AD355" s="212"/>
      <c r="AE355" s="212"/>
      <c r="AF355" s="212"/>
      <c r="AG355" s="212"/>
      <c r="AH355" s="212"/>
      <c r="AI355" s="212"/>
      <c r="AJ355" s="212"/>
      <c r="AK355" s="212"/>
      <c r="AL355" s="212"/>
      <c r="AM355" s="212"/>
      <c r="AN355" s="212"/>
      <c r="AO355" s="212"/>
      <c r="AP355" s="212"/>
      <c r="AQ355" s="212"/>
      <c r="AR355" s="212"/>
      <c r="AS355" s="212"/>
      <c r="AT355" s="212"/>
      <c r="AU355" s="212"/>
      <c r="AV355" s="54"/>
      <c r="AW355" s="54"/>
      <c r="AX355" s="54"/>
      <c r="AY355" s="54"/>
      <c r="AZ355" s="54"/>
      <c r="BA355" s="212"/>
      <c r="BB355" s="212"/>
      <c r="BC355" s="212"/>
      <c r="BD355" s="212"/>
      <c r="BE355" s="212"/>
      <c r="BF355" s="212"/>
      <c r="BG355" s="212"/>
      <c r="BH355" s="212"/>
      <c r="BI355" s="212"/>
      <c r="BJ355" s="212"/>
      <c r="BK355" s="212"/>
      <c r="BL355" s="212"/>
      <c r="BM355" s="212"/>
      <c r="BN355" s="212"/>
      <c r="BO355" s="212"/>
      <c r="BP355" s="212"/>
      <c r="BQ355" s="212"/>
      <c r="BR355" s="212"/>
      <c r="BS355" s="212"/>
      <c r="BT355" s="212"/>
      <c r="BU355" s="55"/>
      <c r="BV355" s="42"/>
      <c r="BW355" s="42"/>
      <c r="BX355" s="42"/>
      <c r="BY355" s="42"/>
      <c r="BZ355" s="42"/>
      <c r="CA355" s="42"/>
      <c r="CB355" s="42"/>
      <c r="CC355" s="42"/>
      <c r="CD355" s="42"/>
    </row>
    <row r="356" spans="1:82" x14ac:dyDescent="0.35">
      <c r="A356" s="59"/>
      <c r="B356" s="105" t="s">
        <v>196</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5"/>
      <c r="AR356" s="105"/>
      <c r="AS356" s="105"/>
      <c r="AT356" s="105"/>
      <c r="AU356" s="105"/>
      <c r="AV356" s="54"/>
      <c r="AW356" s="54"/>
      <c r="AX356" s="54"/>
      <c r="AY356" s="54"/>
      <c r="AZ356" s="54"/>
      <c r="BA356" s="213" t="s">
        <v>194</v>
      </c>
      <c r="BB356" s="213"/>
      <c r="BC356" s="213"/>
      <c r="BD356" s="213"/>
      <c r="BE356" s="213"/>
      <c r="BF356" s="213"/>
      <c r="BG356" s="213"/>
      <c r="BH356" s="213"/>
      <c r="BI356" s="213"/>
      <c r="BJ356" s="213"/>
      <c r="BK356" s="213"/>
      <c r="BL356" s="213"/>
      <c r="BM356" s="213"/>
      <c r="BN356" s="213"/>
      <c r="BO356" s="213"/>
      <c r="BP356" s="213"/>
      <c r="BQ356" s="213"/>
      <c r="BR356" s="213"/>
      <c r="BS356" s="213"/>
      <c r="BT356" s="213"/>
      <c r="BU356" s="55"/>
      <c r="BV356" s="42"/>
      <c r="BW356" s="42"/>
      <c r="BX356" s="42"/>
      <c r="BY356" s="42"/>
      <c r="BZ356" s="42"/>
      <c r="CA356" s="42"/>
      <c r="CB356" s="42"/>
      <c r="CC356" s="42"/>
      <c r="CD356" s="42"/>
    </row>
    <row r="357" spans="1:82" x14ac:dyDescent="0.35">
      <c r="A357" s="59"/>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4"/>
      <c r="AW357" s="54"/>
      <c r="AX357" s="54"/>
      <c r="AY357" s="54"/>
      <c r="AZ357" s="54"/>
      <c r="BA357" s="52"/>
      <c r="BB357" s="52"/>
      <c r="BC357" s="52"/>
      <c r="BD357" s="52"/>
      <c r="BE357" s="52"/>
      <c r="BF357" s="52"/>
      <c r="BG357" s="52"/>
      <c r="BH357" s="52"/>
      <c r="BI357" s="52"/>
      <c r="BJ357" s="52"/>
      <c r="BK357" s="52"/>
      <c r="BL357" s="52"/>
      <c r="BM357" s="52"/>
      <c r="BN357" s="52"/>
      <c r="BO357" s="52"/>
      <c r="BP357" s="52"/>
      <c r="BQ357" s="52"/>
      <c r="BR357" s="52"/>
      <c r="BS357" s="52"/>
      <c r="BT357" s="52"/>
      <c r="BU357" s="55"/>
      <c r="BV357" s="42"/>
      <c r="BW357" s="42"/>
      <c r="BX357" s="42"/>
      <c r="BY357" s="42"/>
      <c r="BZ357" s="42"/>
      <c r="CA357" s="42"/>
      <c r="CB357" s="42"/>
      <c r="CC357" s="42"/>
      <c r="CD357" s="42"/>
    </row>
    <row r="358" spans="1:82" x14ac:dyDescent="0.35">
      <c r="A358" s="2"/>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6"/>
    </row>
    <row r="359" spans="1:82" x14ac:dyDescent="0.35">
      <c r="A359" s="59"/>
      <c r="B359" s="212"/>
      <c r="C359" s="212"/>
      <c r="D359" s="212"/>
      <c r="E359" s="212"/>
      <c r="F359" s="212"/>
      <c r="G359" s="212"/>
      <c r="H359" s="212"/>
      <c r="I359" s="212"/>
      <c r="J359" s="212"/>
      <c r="K359" s="212"/>
      <c r="L359" s="212"/>
      <c r="M359" s="212"/>
      <c r="N359" s="212"/>
      <c r="O359" s="212"/>
      <c r="P359" s="212"/>
      <c r="Q359" s="212"/>
      <c r="R359" s="212"/>
      <c r="S359" s="212"/>
      <c r="T359" s="212"/>
      <c r="U359" s="212"/>
      <c r="V359" s="212"/>
      <c r="W359" s="212"/>
      <c r="X359" s="212"/>
      <c r="Y359" s="212"/>
      <c r="Z359" s="212"/>
      <c r="AA359" s="212"/>
      <c r="AB359" s="212"/>
      <c r="AC359" s="212"/>
      <c r="AD359" s="212"/>
      <c r="AE359" s="212"/>
      <c r="AF359" s="212"/>
      <c r="AG359" s="212"/>
      <c r="AH359" s="212"/>
      <c r="AI359" s="212"/>
      <c r="AJ359" s="212"/>
      <c r="AK359" s="212"/>
      <c r="AL359" s="212"/>
      <c r="AM359" s="212"/>
      <c r="AN359" s="212"/>
      <c r="AO359" s="212"/>
      <c r="AP359" s="212"/>
      <c r="AQ359" s="212"/>
      <c r="AR359" s="212"/>
      <c r="AS359" s="212"/>
      <c r="AT359" s="212"/>
      <c r="AU359" s="212"/>
      <c r="AV359" s="54"/>
      <c r="AW359" s="54"/>
      <c r="AX359" s="54"/>
      <c r="AY359" s="54"/>
      <c r="AZ359" s="54"/>
      <c r="BA359" s="212"/>
      <c r="BB359" s="212"/>
      <c r="BC359" s="212"/>
      <c r="BD359" s="212"/>
      <c r="BE359" s="212"/>
      <c r="BF359" s="212"/>
      <c r="BG359" s="212"/>
      <c r="BH359" s="212"/>
      <c r="BI359" s="212"/>
      <c r="BJ359" s="212"/>
      <c r="BK359" s="212"/>
      <c r="BL359" s="212"/>
      <c r="BM359" s="212"/>
      <c r="BN359" s="212"/>
      <c r="BO359" s="212"/>
      <c r="BP359" s="212"/>
      <c r="BQ359" s="212"/>
      <c r="BR359" s="212"/>
      <c r="BS359" s="212"/>
      <c r="BT359" s="212"/>
      <c r="BU359" s="55"/>
      <c r="BV359" s="42"/>
      <c r="BW359" s="42"/>
      <c r="BX359" s="42"/>
      <c r="BY359" s="42"/>
      <c r="BZ359" s="42"/>
      <c r="CA359" s="42"/>
      <c r="CB359" s="42"/>
      <c r="CC359" s="42"/>
      <c r="CD359" s="42"/>
    </row>
    <row r="360" spans="1:82" x14ac:dyDescent="0.35">
      <c r="A360" s="59"/>
      <c r="B360" s="105" t="s">
        <v>197</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c r="AR360" s="105"/>
      <c r="AS360" s="105"/>
      <c r="AT360" s="105"/>
      <c r="AU360" s="105"/>
      <c r="AV360" s="54"/>
      <c r="AW360" s="54"/>
      <c r="AX360" s="54"/>
      <c r="AY360" s="54"/>
      <c r="AZ360" s="54"/>
      <c r="BA360" s="213" t="s">
        <v>194</v>
      </c>
      <c r="BB360" s="213"/>
      <c r="BC360" s="213"/>
      <c r="BD360" s="213"/>
      <c r="BE360" s="213"/>
      <c r="BF360" s="213"/>
      <c r="BG360" s="213"/>
      <c r="BH360" s="213"/>
      <c r="BI360" s="213"/>
      <c r="BJ360" s="213"/>
      <c r="BK360" s="213"/>
      <c r="BL360" s="213"/>
      <c r="BM360" s="213"/>
      <c r="BN360" s="213"/>
      <c r="BO360" s="213"/>
      <c r="BP360" s="213"/>
      <c r="BQ360" s="213"/>
      <c r="BR360" s="213"/>
      <c r="BS360" s="213"/>
      <c r="BT360" s="213"/>
      <c r="BU360" s="55"/>
      <c r="BV360" s="42"/>
      <c r="BW360" s="42"/>
      <c r="BX360" s="42"/>
      <c r="BY360" s="42"/>
      <c r="BZ360" s="42"/>
      <c r="CA360" s="42"/>
      <c r="CB360" s="42"/>
      <c r="CC360" s="42"/>
      <c r="CD360" s="42"/>
    </row>
    <row r="361" spans="1:82" x14ac:dyDescent="0.35">
      <c r="A361" s="2"/>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6"/>
    </row>
    <row r="362" spans="1:82" s="29" customFormat="1" x14ac:dyDescent="0.35">
      <c r="A362" s="60"/>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8"/>
    </row>
  </sheetData>
  <sheetProtection algorithmName="SHA-512" hashValue="EUCSoZyTD9+llQGKvYbpdrHX9/qDFvT/Aw55oOWjZgtZp6ahHCEkksekGUEkeWS8QtZ4O6X/Xv4WCir4dKmpXg==" saltValue="K3uliedO3N0dmZgtCuBUpA==" spinCount="100000" sheet="1" objects="1" scenarios="1" selectLockedCells="1"/>
  <mergeCells count="736">
    <mergeCell ref="C281:D281"/>
    <mergeCell ref="E281:F281"/>
    <mergeCell ref="G281:BU281"/>
    <mergeCell ref="B359:AU359"/>
    <mergeCell ref="BA359:BT359"/>
    <mergeCell ref="B360:AU360"/>
    <mergeCell ref="BA360:BT360"/>
    <mergeCell ref="BP326:BU326"/>
    <mergeCell ref="A332:BU342"/>
    <mergeCell ref="A345:BU347"/>
    <mergeCell ref="B350:AU350"/>
    <mergeCell ref="BA350:BT350"/>
    <mergeCell ref="B351:AU351"/>
    <mergeCell ref="BA351:BT351"/>
    <mergeCell ref="B355:AU355"/>
    <mergeCell ref="BA355:BT355"/>
    <mergeCell ref="B356:AU356"/>
    <mergeCell ref="BA356:BT356"/>
    <mergeCell ref="A328:BU328"/>
    <mergeCell ref="A291:BU291"/>
    <mergeCell ref="A325:S327"/>
    <mergeCell ref="T325:BB325"/>
    <mergeCell ref="T326:BB326"/>
    <mergeCell ref="BC326:BO326"/>
    <mergeCell ref="G277:BU277"/>
    <mergeCell ref="A278:B278"/>
    <mergeCell ref="C278:D278"/>
    <mergeCell ref="E278:F278"/>
    <mergeCell ref="G278:BU278"/>
    <mergeCell ref="A277:F277"/>
    <mergeCell ref="A274:F274"/>
    <mergeCell ref="A282:B282"/>
    <mergeCell ref="C282:D282"/>
    <mergeCell ref="E282:F282"/>
    <mergeCell ref="G282:BU282"/>
    <mergeCell ref="A275:B275"/>
    <mergeCell ref="C275:D275"/>
    <mergeCell ref="E275:F275"/>
    <mergeCell ref="G275:BU275"/>
    <mergeCell ref="A279:B279"/>
    <mergeCell ref="C279:D279"/>
    <mergeCell ref="E279:F279"/>
    <mergeCell ref="G279:BU279"/>
    <mergeCell ref="A280:B280"/>
    <mergeCell ref="C280:D280"/>
    <mergeCell ref="E280:F280"/>
    <mergeCell ref="G280:BU280"/>
    <mergeCell ref="A281:B281"/>
    <mergeCell ref="A273:B273"/>
    <mergeCell ref="C273:D273"/>
    <mergeCell ref="E273:F273"/>
    <mergeCell ref="G273:BU273"/>
    <mergeCell ref="A271:F271"/>
    <mergeCell ref="G274:BU274"/>
    <mergeCell ref="A276:B276"/>
    <mergeCell ref="C276:D276"/>
    <mergeCell ref="E276:F276"/>
    <mergeCell ref="G276:BU276"/>
    <mergeCell ref="A270:B270"/>
    <mergeCell ref="C270:D270"/>
    <mergeCell ref="E270:F270"/>
    <mergeCell ref="G270:BU270"/>
    <mergeCell ref="G271:BU271"/>
    <mergeCell ref="A272:B272"/>
    <mergeCell ref="C272:D272"/>
    <mergeCell ref="E272:F272"/>
    <mergeCell ref="G272:BU272"/>
    <mergeCell ref="A258:B261"/>
    <mergeCell ref="C258:D261"/>
    <mergeCell ref="E258:F261"/>
    <mergeCell ref="G258:BO261"/>
    <mergeCell ref="BP258:BU258"/>
    <mergeCell ref="BP259:BU259"/>
    <mergeCell ref="A252:B252"/>
    <mergeCell ref="C252:D252"/>
    <mergeCell ref="E252:F252"/>
    <mergeCell ref="G252:BU252"/>
    <mergeCell ref="A257:BU257"/>
    <mergeCell ref="A254:S256"/>
    <mergeCell ref="T254:BB254"/>
    <mergeCell ref="T255:BB255"/>
    <mergeCell ref="BC255:BO255"/>
    <mergeCell ref="BP255:BU255"/>
    <mergeCell ref="T256:BB256"/>
    <mergeCell ref="BC256:BO256"/>
    <mergeCell ref="BP256:BQ256"/>
    <mergeCell ref="BR256:BS256"/>
    <mergeCell ref="BT256:BU256"/>
    <mergeCell ref="BC254:BU254"/>
    <mergeCell ref="A249:B249"/>
    <mergeCell ref="C249:D249"/>
    <mergeCell ref="E249:F249"/>
    <mergeCell ref="G250:BU250"/>
    <mergeCell ref="A251:B251"/>
    <mergeCell ref="C251:D251"/>
    <mergeCell ref="E251:F251"/>
    <mergeCell ref="G251:BU251"/>
    <mergeCell ref="A245:B245"/>
    <mergeCell ref="C245:D245"/>
    <mergeCell ref="E245:F245"/>
    <mergeCell ref="G245:BU245"/>
    <mergeCell ref="G249:BU249"/>
    <mergeCell ref="G246:BU246"/>
    <mergeCell ref="A247:B247"/>
    <mergeCell ref="C247:D247"/>
    <mergeCell ref="E247:F247"/>
    <mergeCell ref="G247:BU247"/>
    <mergeCell ref="A248:B248"/>
    <mergeCell ref="C248:D248"/>
    <mergeCell ref="E248:F248"/>
    <mergeCell ref="G248:BU248"/>
    <mergeCell ref="G242:BU242"/>
    <mergeCell ref="A243:B243"/>
    <mergeCell ref="C243:D243"/>
    <mergeCell ref="E243:F243"/>
    <mergeCell ref="G243:BU243"/>
    <mergeCell ref="A244:B244"/>
    <mergeCell ref="C244:D244"/>
    <mergeCell ref="E244:F244"/>
    <mergeCell ref="G244:BU244"/>
    <mergeCell ref="A240:B240"/>
    <mergeCell ref="C240:D240"/>
    <mergeCell ref="E240:F240"/>
    <mergeCell ref="G240:BU240"/>
    <mergeCell ref="A241:B241"/>
    <mergeCell ref="C241:D241"/>
    <mergeCell ref="E241:F241"/>
    <mergeCell ref="G241:BU241"/>
    <mergeCell ref="A237:B237"/>
    <mergeCell ref="C237:D237"/>
    <mergeCell ref="E237:F237"/>
    <mergeCell ref="G237:BU237"/>
    <mergeCell ref="A238:B238"/>
    <mergeCell ref="C238:D238"/>
    <mergeCell ref="E238:F238"/>
    <mergeCell ref="G238:BU238"/>
    <mergeCell ref="G239:BU239"/>
    <mergeCell ref="A230:B230"/>
    <mergeCell ref="A232:F232"/>
    <mergeCell ref="G234:BU234"/>
    <mergeCell ref="A235:B235"/>
    <mergeCell ref="C235:D235"/>
    <mergeCell ref="E235:F235"/>
    <mergeCell ref="G235:BU235"/>
    <mergeCell ref="A236:B236"/>
    <mergeCell ref="C236:D236"/>
    <mergeCell ref="E236:F236"/>
    <mergeCell ref="G236:BU236"/>
    <mergeCell ref="A214:B214"/>
    <mergeCell ref="C214:D214"/>
    <mergeCell ref="E214:F214"/>
    <mergeCell ref="G214:BU214"/>
    <mergeCell ref="A215:B215"/>
    <mergeCell ref="C215:D215"/>
    <mergeCell ref="E215:F215"/>
    <mergeCell ref="G215:BU215"/>
    <mergeCell ref="A220:B223"/>
    <mergeCell ref="C220:D223"/>
    <mergeCell ref="E220:F223"/>
    <mergeCell ref="G220:BO223"/>
    <mergeCell ref="BP220:BU220"/>
    <mergeCell ref="BP221:BU221"/>
    <mergeCell ref="A219:BU219"/>
    <mergeCell ref="A216:S218"/>
    <mergeCell ref="T216:BB216"/>
    <mergeCell ref="T217:BB217"/>
    <mergeCell ref="BC217:BO217"/>
    <mergeCell ref="BP217:BU217"/>
    <mergeCell ref="T218:BB218"/>
    <mergeCell ref="BC218:BO218"/>
    <mergeCell ref="BP218:BQ218"/>
    <mergeCell ref="BR218:BS218"/>
    <mergeCell ref="G211:BU211"/>
    <mergeCell ref="A212:B212"/>
    <mergeCell ref="C212:D212"/>
    <mergeCell ref="E212:F212"/>
    <mergeCell ref="G212:BU212"/>
    <mergeCell ref="A213:B213"/>
    <mergeCell ref="C213:D213"/>
    <mergeCell ref="E213:F213"/>
    <mergeCell ref="G213:BU213"/>
    <mergeCell ref="A211:F211"/>
    <mergeCell ref="G205:BU205"/>
    <mergeCell ref="A205:F205"/>
    <mergeCell ref="A209:B209"/>
    <mergeCell ref="C209:D209"/>
    <mergeCell ref="E209:F209"/>
    <mergeCell ref="G209:BU209"/>
    <mergeCell ref="A210:B210"/>
    <mergeCell ref="C210:D210"/>
    <mergeCell ref="E210:F210"/>
    <mergeCell ref="G210:BU210"/>
    <mergeCell ref="A206:B206"/>
    <mergeCell ref="C206:D206"/>
    <mergeCell ref="E206:F206"/>
    <mergeCell ref="G206:BU206"/>
    <mergeCell ref="A207:B207"/>
    <mergeCell ref="C207:D207"/>
    <mergeCell ref="E207:F207"/>
    <mergeCell ref="G207:BU207"/>
    <mergeCell ref="A208:B208"/>
    <mergeCell ref="C208:D208"/>
    <mergeCell ref="E208:F208"/>
    <mergeCell ref="G208:BU208"/>
    <mergeCell ref="A201:F201"/>
    <mergeCell ref="A203:B203"/>
    <mergeCell ref="C203:D203"/>
    <mergeCell ref="E203:F203"/>
    <mergeCell ref="G203:BU203"/>
    <mergeCell ref="A204:B204"/>
    <mergeCell ref="C204:D204"/>
    <mergeCell ref="E204:F204"/>
    <mergeCell ref="G204:BU204"/>
    <mergeCell ref="A181:B181"/>
    <mergeCell ref="C181:D181"/>
    <mergeCell ref="E181:F181"/>
    <mergeCell ref="G181:BU181"/>
    <mergeCell ref="A186:B189"/>
    <mergeCell ref="C186:D189"/>
    <mergeCell ref="E186:F189"/>
    <mergeCell ref="G186:BO189"/>
    <mergeCell ref="BP186:BU186"/>
    <mergeCell ref="BP187:BU187"/>
    <mergeCell ref="A185:BU185"/>
    <mergeCell ref="A182:S184"/>
    <mergeCell ref="T182:BB182"/>
    <mergeCell ref="T183:BB183"/>
    <mergeCell ref="BC183:BO183"/>
    <mergeCell ref="BP183:BU183"/>
    <mergeCell ref="T184:BB184"/>
    <mergeCell ref="BC184:BO184"/>
    <mergeCell ref="BP184:BQ184"/>
    <mergeCell ref="BR184:BS184"/>
    <mergeCell ref="BT184:BU184"/>
    <mergeCell ref="BC182:BU182"/>
    <mergeCell ref="A178:B178"/>
    <mergeCell ref="C178:D178"/>
    <mergeCell ref="E178:F178"/>
    <mergeCell ref="G178:BU178"/>
    <mergeCell ref="A179:B179"/>
    <mergeCell ref="C179:D179"/>
    <mergeCell ref="E179:F179"/>
    <mergeCell ref="G179:BU179"/>
    <mergeCell ref="A180:B180"/>
    <mergeCell ref="C180:D180"/>
    <mergeCell ref="E180:F180"/>
    <mergeCell ref="G180:BU180"/>
    <mergeCell ref="A175:B175"/>
    <mergeCell ref="C175:D175"/>
    <mergeCell ref="E175:F175"/>
    <mergeCell ref="G175:BU175"/>
    <mergeCell ref="G176:BU176"/>
    <mergeCell ref="A177:B177"/>
    <mergeCell ref="C177:D177"/>
    <mergeCell ref="E177:F177"/>
    <mergeCell ref="G177:BU177"/>
    <mergeCell ref="G172:BU172"/>
    <mergeCell ref="A173:B173"/>
    <mergeCell ref="C173:D173"/>
    <mergeCell ref="E173:F173"/>
    <mergeCell ref="G173:BU173"/>
    <mergeCell ref="A174:B174"/>
    <mergeCell ref="C174:D174"/>
    <mergeCell ref="E174:F174"/>
    <mergeCell ref="G174:BU174"/>
    <mergeCell ref="A169:B169"/>
    <mergeCell ref="C169:D169"/>
    <mergeCell ref="E169:F169"/>
    <mergeCell ref="G169:BU169"/>
    <mergeCell ref="A170:B170"/>
    <mergeCell ref="C170:D170"/>
    <mergeCell ref="E170:F170"/>
    <mergeCell ref="G170:BU170"/>
    <mergeCell ref="A171:B171"/>
    <mergeCell ref="C171:D171"/>
    <mergeCell ref="E171:F171"/>
    <mergeCell ref="G171:BU171"/>
    <mergeCell ref="C165:D165"/>
    <mergeCell ref="E165:F165"/>
    <mergeCell ref="G165:BU165"/>
    <mergeCell ref="A166:B166"/>
    <mergeCell ref="C166:D166"/>
    <mergeCell ref="E166:F166"/>
    <mergeCell ref="G166:BU166"/>
    <mergeCell ref="G167:BU167"/>
    <mergeCell ref="A168:B168"/>
    <mergeCell ref="C168:D168"/>
    <mergeCell ref="E168:F168"/>
    <mergeCell ref="G168:BU168"/>
    <mergeCell ref="A165:B165"/>
    <mergeCell ref="A148:B148"/>
    <mergeCell ref="C148:D148"/>
    <mergeCell ref="E148:F148"/>
    <mergeCell ref="G148:BU148"/>
    <mergeCell ref="A155:B158"/>
    <mergeCell ref="C155:D158"/>
    <mergeCell ref="E155:F158"/>
    <mergeCell ref="G155:BO158"/>
    <mergeCell ref="BP155:BU155"/>
    <mergeCell ref="BP156:BU156"/>
    <mergeCell ref="A154:BU154"/>
    <mergeCell ref="BC151:BU151"/>
    <mergeCell ref="A145:B145"/>
    <mergeCell ref="C145:D145"/>
    <mergeCell ref="E145:F145"/>
    <mergeCell ref="G145:BU145"/>
    <mergeCell ref="A146:B146"/>
    <mergeCell ref="C146:D146"/>
    <mergeCell ref="E146:F146"/>
    <mergeCell ref="G146:BU146"/>
    <mergeCell ref="A147:B147"/>
    <mergeCell ref="C147:D147"/>
    <mergeCell ref="E147:F147"/>
    <mergeCell ref="G147:BU147"/>
    <mergeCell ref="A142:B142"/>
    <mergeCell ref="C142:D142"/>
    <mergeCell ref="E142:F142"/>
    <mergeCell ref="G142:BU142"/>
    <mergeCell ref="A143:B143"/>
    <mergeCell ref="C143:D143"/>
    <mergeCell ref="E143:F143"/>
    <mergeCell ref="G143:BU143"/>
    <mergeCell ref="G144:BU144"/>
    <mergeCell ref="G139:BU139"/>
    <mergeCell ref="A140:B140"/>
    <mergeCell ref="C140:D140"/>
    <mergeCell ref="E140:F140"/>
    <mergeCell ref="G140:BU140"/>
    <mergeCell ref="A141:B141"/>
    <mergeCell ref="C141:D141"/>
    <mergeCell ref="E141:F141"/>
    <mergeCell ref="G141:BU141"/>
    <mergeCell ref="A136:B136"/>
    <mergeCell ref="C136:D136"/>
    <mergeCell ref="E136:F136"/>
    <mergeCell ref="G136:BU136"/>
    <mergeCell ref="A137:B137"/>
    <mergeCell ref="C137:D137"/>
    <mergeCell ref="E137:F137"/>
    <mergeCell ref="G137:BU137"/>
    <mergeCell ref="A138:B138"/>
    <mergeCell ref="C138:D138"/>
    <mergeCell ref="E138:F138"/>
    <mergeCell ref="G138:BU138"/>
    <mergeCell ref="A133:B133"/>
    <mergeCell ref="C133:D133"/>
    <mergeCell ref="E133:F133"/>
    <mergeCell ref="G133:BU133"/>
    <mergeCell ref="G134:BU134"/>
    <mergeCell ref="A135:B135"/>
    <mergeCell ref="C135:D135"/>
    <mergeCell ref="E135:F135"/>
    <mergeCell ref="G135:BU135"/>
    <mergeCell ref="G112:BU112"/>
    <mergeCell ref="A122:B125"/>
    <mergeCell ref="C122:D125"/>
    <mergeCell ref="E122:F125"/>
    <mergeCell ref="G122:BO125"/>
    <mergeCell ref="BP122:BU122"/>
    <mergeCell ref="BP123:BU123"/>
    <mergeCell ref="A126:F128"/>
    <mergeCell ref="G126:BO128"/>
    <mergeCell ref="BP126:BU128"/>
    <mergeCell ref="A113:B113"/>
    <mergeCell ref="C113:D113"/>
    <mergeCell ref="E113:F113"/>
    <mergeCell ref="G113:BU113"/>
    <mergeCell ref="A114:B114"/>
    <mergeCell ref="C114:D114"/>
    <mergeCell ref="E114:F114"/>
    <mergeCell ref="G114:BU114"/>
    <mergeCell ref="A115:B115"/>
    <mergeCell ref="C115:D115"/>
    <mergeCell ref="E115:F115"/>
    <mergeCell ref="G115:BU115"/>
    <mergeCell ref="A118:S120"/>
    <mergeCell ref="T118:BB118"/>
    <mergeCell ref="A107:B107"/>
    <mergeCell ref="C107:D107"/>
    <mergeCell ref="E107:F107"/>
    <mergeCell ref="G107:BU107"/>
    <mergeCell ref="A108:B108"/>
    <mergeCell ref="C108:D108"/>
    <mergeCell ref="E108:F108"/>
    <mergeCell ref="G108:BU108"/>
    <mergeCell ref="A109:F111"/>
    <mergeCell ref="G109:BO111"/>
    <mergeCell ref="BP109:BU111"/>
    <mergeCell ref="A104:B104"/>
    <mergeCell ref="C104:D104"/>
    <mergeCell ref="E104:F104"/>
    <mergeCell ref="G104:BU104"/>
    <mergeCell ref="A105:B105"/>
    <mergeCell ref="C105:D105"/>
    <mergeCell ref="E105:F105"/>
    <mergeCell ref="G105:BU105"/>
    <mergeCell ref="A106:B106"/>
    <mergeCell ref="C106:D106"/>
    <mergeCell ref="E106:F106"/>
    <mergeCell ref="G106:BU106"/>
    <mergeCell ref="A101:B101"/>
    <mergeCell ref="C101:D101"/>
    <mergeCell ref="E101:F101"/>
    <mergeCell ref="G101:BU101"/>
    <mergeCell ref="A102:B102"/>
    <mergeCell ref="C102:D102"/>
    <mergeCell ref="E102:F102"/>
    <mergeCell ref="G102:BU102"/>
    <mergeCell ref="A103:B103"/>
    <mergeCell ref="C103:D103"/>
    <mergeCell ref="E103:F103"/>
    <mergeCell ref="G103:BU103"/>
    <mergeCell ref="A96:B96"/>
    <mergeCell ref="C96:D96"/>
    <mergeCell ref="E96:F96"/>
    <mergeCell ref="G96:BU96"/>
    <mergeCell ref="A97:B97"/>
    <mergeCell ref="C97:D97"/>
    <mergeCell ref="E97:F97"/>
    <mergeCell ref="G97:BU97"/>
    <mergeCell ref="A98:F100"/>
    <mergeCell ref="G98:BO100"/>
    <mergeCell ref="BP98:BU100"/>
    <mergeCell ref="A93:B93"/>
    <mergeCell ref="C93:D93"/>
    <mergeCell ref="E93:F93"/>
    <mergeCell ref="G93:BU93"/>
    <mergeCell ref="A94:B94"/>
    <mergeCell ref="C94:D94"/>
    <mergeCell ref="E94:F94"/>
    <mergeCell ref="G94:BU94"/>
    <mergeCell ref="A95:B95"/>
    <mergeCell ref="C95:D95"/>
    <mergeCell ref="E95:F95"/>
    <mergeCell ref="G95:BU95"/>
    <mergeCell ref="A86:B89"/>
    <mergeCell ref="C86:D89"/>
    <mergeCell ref="E86:F89"/>
    <mergeCell ref="G86:BO89"/>
    <mergeCell ref="BP86:BU86"/>
    <mergeCell ref="BP87:BU87"/>
    <mergeCell ref="A90:F92"/>
    <mergeCell ref="G90:BO92"/>
    <mergeCell ref="BP90:BU92"/>
    <mergeCell ref="A77:F79"/>
    <mergeCell ref="G77:BO79"/>
    <mergeCell ref="BP77:BU79"/>
    <mergeCell ref="A80:B80"/>
    <mergeCell ref="C80:D80"/>
    <mergeCell ref="E80:F80"/>
    <mergeCell ref="G80:BU80"/>
    <mergeCell ref="A81:B81"/>
    <mergeCell ref="C81:D81"/>
    <mergeCell ref="E81:F81"/>
    <mergeCell ref="G81:BU81"/>
    <mergeCell ref="A72:F74"/>
    <mergeCell ref="G72:BO74"/>
    <mergeCell ref="BP72:BU74"/>
    <mergeCell ref="A75:B75"/>
    <mergeCell ref="C75:D75"/>
    <mergeCell ref="E75:F75"/>
    <mergeCell ref="G75:BU75"/>
    <mergeCell ref="A76:B76"/>
    <mergeCell ref="C76:D76"/>
    <mergeCell ref="E76:F76"/>
    <mergeCell ref="G76:BU76"/>
    <mergeCell ref="A69:B69"/>
    <mergeCell ref="C69:D69"/>
    <mergeCell ref="E69:F69"/>
    <mergeCell ref="G69:BU69"/>
    <mergeCell ref="A70:B70"/>
    <mergeCell ref="C70:D70"/>
    <mergeCell ref="E70:F70"/>
    <mergeCell ref="G70:BU70"/>
    <mergeCell ref="A71:B71"/>
    <mergeCell ref="C71:D71"/>
    <mergeCell ref="E71:F71"/>
    <mergeCell ref="G71:BU71"/>
    <mergeCell ref="A66:B66"/>
    <mergeCell ref="C66:D66"/>
    <mergeCell ref="E66:F66"/>
    <mergeCell ref="G66:BU66"/>
    <mergeCell ref="A67:B67"/>
    <mergeCell ref="C67:D67"/>
    <mergeCell ref="E67:F67"/>
    <mergeCell ref="G67:BU67"/>
    <mergeCell ref="A68:B68"/>
    <mergeCell ref="C68:D68"/>
    <mergeCell ref="E68:F68"/>
    <mergeCell ref="G68:BU68"/>
    <mergeCell ref="A63:F65"/>
    <mergeCell ref="G63:BO65"/>
    <mergeCell ref="BP63:BU65"/>
    <mergeCell ref="A60:B60"/>
    <mergeCell ref="C60:D60"/>
    <mergeCell ref="E60:F60"/>
    <mergeCell ref="G60:BU60"/>
    <mergeCell ref="A61:B61"/>
    <mergeCell ref="C61:D61"/>
    <mergeCell ref="E61:F61"/>
    <mergeCell ref="G61:BU61"/>
    <mergeCell ref="A62:B62"/>
    <mergeCell ref="C62:D62"/>
    <mergeCell ref="E62:F62"/>
    <mergeCell ref="G62:BU62"/>
    <mergeCell ref="BP330:BU330"/>
    <mergeCell ref="T327:BB327"/>
    <mergeCell ref="BC327:BO327"/>
    <mergeCell ref="BP327:BQ327"/>
    <mergeCell ref="BR327:BS327"/>
    <mergeCell ref="BT327:BU327"/>
    <mergeCell ref="BC325:BU325"/>
    <mergeCell ref="A292:BO294"/>
    <mergeCell ref="BP292:BU292"/>
    <mergeCell ref="BP293:BU293"/>
    <mergeCell ref="A295:BU305"/>
    <mergeCell ref="A306:BU307"/>
    <mergeCell ref="A308:BU318"/>
    <mergeCell ref="A329:BO331"/>
    <mergeCell ref="BP329:BU329"/>
    <mergeCell ref="A267:B267"/>
    <mergeCell ref="C267:D267"/>
    <mergeCell ref="E267:F267"/>
    <mergeCell ref="G267:BU267"/>
    <mergeCell ref="A265:F265"/>
    <mergeCell ref="A288:S290"/>
    <mergeCell ref="T288:BB288"/>
    <mergeCell ref="T289:BB289"/>
    <mergeCell ref="BC289:BO289"/>
    <mergeCell ref="BP289:BU289"/>
    <mergeCell ref="T290:BB290"/>
    <mergeCell ref="BC290:BO290"/>
    <mergeCell ref="BP290:BQ290"/>
    <mergeCell ref="BR290:BS290"/>
    <mergeCell ref="BT290:BU290"/>
    <mergeCell ref="BC288:BU288"/>
    <mergeCell ref="A268:B268"/>
    <mergeCell ref="C268:D268"/>
    <mergeCell ref="E268:F268"/>
    <mergeCell ref="G268:BU268"/>
    <mergeCell ref="A269:B269"/>
    <mergeCell ref="C269:D269"/>
    <mergeCell ref="E269:F269"/>
    <mergeCell ref="G269:BU269"/>
    <mergeCell ref="A229:B229"/>
    <mergeCell ref="C229:D229"/>
    <mergeCell ref="E229:F229"/>
    <mergeCell ref="G229:BU229"/>
    <mergeCell ref="A262:F264"/>
    <mergeCell ref="G262:BO264"/>
    <mergeCell ref="BP262:BU264"/>
    <mergeCell ref="G265:BU265"/>
    <mergeCell ref="A266:B266"/>
    <mergeCell ref="C266:D266"/>
    <mergeCell ref="E266:F266"/>
    <mergeCell ref="G266:BU266"/>
    <mergeCell ref="C230:D230"/>
    <mergeCell ref="E230:F230"/>
    <mergeCell ref="G230:BU230"/>
    <mergeCell ref="A231:B231"/>
    <mergeCell ref="C231:D231"/>
    <mergeCell ref="E231:F231"/>
    <mergeCell ref="G231:BU231"/>
    <mergeCell ref="G232:BU232"/>
    <mergeCell ref="A233:B233"/>
    <mergeCell ref="C233:D233"/>
    <mergeCell ref="E233:F233"/>
    <mergeCell ref="G233:BU233"/>
    <mergeCell ref="E197:F197"/>
    <mergeCell ref="G197:BU197"/>
    <mergeCell ref="G198:BU198"/>
    <mergeCell ref="A199:B199"/>
    <mergeCell ref="A224:F226"/>
    <mergeCell ref="G224:BO226"/>
    <mergeCell ref="BP224:BU226"/>
    <mergeCell ref="G227:BU227"/>
    <mergeCell ref="A228:B228"/>
    <mergeCell ref="C228:D228"/>
    <mergeCell ref="E228:F228"/>
    <mergeCell ref="G228:BU228"/>
    <mergeCell ref="C199:D199"/>
    <mergeCell ref="E199:F199"/>
    <mergeCell ref="G199:BU199"/>
    <mergeCell ref="A200:B200"/>
    <mergeCell ref="C200:D200"/>
    <mergeCell ref="E200:F200"/>
    <mergeCell ref="G200:BU200"/>
    <mergeCell ref="G201:BU201"/>
    <mergeCell ref="A202:B202"/>
    <mergeCell ref="C202:D202"/>
    <mergeCell ref="E202:F202"/>
    <mergeCell ref="G202:BU202"/>
    <mergeCell ref="A164:B164"/>
    <mergeCell ref="C164:D164"/>
    <mergeCell ref="E164:F164"/>
    <mergeCell ref="G164:BU164"/>
    <mergeCell ref="BT218:BU218"/>
    <mergeCell ref="A190:F192"/>
    <mergeCell ref="G190:BO192"/>
    <mergeCell ref="BP190:BU192"/>
    <mergeCell ref="G193:BU193"/>
    <mergeCell ref="A194:B194"/>
    <mergeCell ref="C194:D194"/>
    <mergeCell ref="E194:F194"/>
    <mergeCell ref="G194:BU194"/>
    <mergeCell ref="A195:B195"/>
    <mergeCell ref="C195:D195"/>
    <mergeCell ref="E195:F195"/>
    <mergeCell ref="G195:BU195"/>
    <mergeCell ref="A196:B196"/>
    <mergeCell ref="BC216:BU216"/>
    <mergeCell ref="C196:D196"/>
    <mergeCell ref="E196:F196"/>
    <mergeCell ref="G196:BU196"/>
    <mergeCell ref="A197:B197"/>
    <mergeCell ref="C197:D197"/>
    <mergeCell ref="A56:B56"/>
    <mergeCell ref="C56:D56"/>
    <mergeCell ref="E56:F56"/>
    <mergeCell ref="A159:F161"/>
    <mergeCell ref="G159:BO161"/>
    <mergeCell ref="BP159:BU161"/>
    <mergeCell ref="G162:BU162"/>
    <mergeCell ref="A163:B163"/>
    <mergeCell ref="C163:D163"/>
    <mergeCell ref="E163:F163"/>
    <mergeCell ref="G163:BU163"/>
    <mergeCell ref="G56:BU56"/>
    <mergeCell ref="A57:B57"/>
    <mergeCell ref="C57:D57"/>
    <mergeCell ref="E57:F57"/>
    <mergeCell ref="G57:BU57"/>
    <mergeCell ref="A58:B58"/>
    <mergeCell ref="C58:D58"/>
    <mergeCell ref="E58:F58"/>
    <mergeCell ref="G58:BU58"/>
    <mergeCell ref="A59:B59"/>
    <mergeCell ref="C59:D59"/>
    <mergeCell ref="E59:F59"/>
    <mergeCell ref="G59:BU59"/>
    <mergeCell ref="A121:BU121"/>
    <mergeCell ref="A151:S153"/>
    <mergeCell ref="T151:BB151"/>
    <mergeCell ref="T152:BB152"/>
    <mergeCell ref="BC152:BO152"/>
    <mergeCell ref="BP152:BU152"/>
    <mergeCell ref="T153:BB153"/>
    <mergeCell ref="BC153:BO153"/>
    <mergeCell ref="BP153:BQ153"/>
    <mergeCell ref="BR153:BS153"/>
    <mergeCell ref="BT153:BU153"/>
    <mergeCell ref="G129:BU129"/>
    <mergeCell ref="A130:B130"/>
    <mergeCell ref="C130:D130"/>
    <mergeCell ref="E130:F130"/>
    <mergeCell ref="G130:BU130"/>
    <mergeCell ref="A131:B131"/>
    <mergeCell ref="C131:D131"/>
    <mergeCell ref="E131:F131"/>
    <mergeCell ref="G131:BU131"/>
    <mergeCell ref="A132:B132"/>
    <mergeCell ref="C132:D132"/>
    <mergeCell ref="E132:F132"/>
    <mergeCell ref="G132:BU132"/>
    <mergeCell ref="T120:BB120"/>
    <mergeCell ref="BC120:BO120"/>
    <mergeCell ref="BP120:BQ120"/>
    <mergeCell ref="BR120:BS120"/>
    <mergeCell ref="BT120:BU120"/>
    <mergeCell ref="BC47:BO47"/>
    <mergeCell ref="BP47:BQ47"/>
    <mergeCell ref="BC118:BU118"/>
    <mergeCell ref="BE7:BU7"/>
    <mergeCell ref="G9:AC9"/>
    <mergeCell ref="AI9:AZ9"/>
    <mergeCell ref="BG9:BU9"/>
    <mergeCell ref="M11:BU12"/>
    <mergeCell ref="L14:BU14"/>
    <mergeCell ref="H16:P16"/>
    <mergeCell ref="AA16:AI16"/>
    <mergeCell ref="A82:S84"/>
    <mergeCell ref="A48:BU48"/>
    <mergeCell ref="BP46:BU46"/>
    <mergeCell ref="BC46:BO46"/>
    <mergeCell ref="A85:BU85"/>
    <mergeCell ref="BT84:BU84"/>
    <mergeCell ref="BR84:BS84"/>
    <mergeCell ref="A53:F55"/>
    <mergeCell ref="BC3:BO3"/>
    <mergeCell ref="BC2:BO2"/>
    <mergeCell ref="BP2:BU2"/>
    <mergeCell ref="BT3:BU3"/>
    <mergeCell ref="BP3:BQ3"/>
    <mergeCell ref="BR3:BS3"/>
    <mergeCell ref="T119:BB119"/>
    <mergeCell ref="BC119:BO119"/>
    <mergeCell ref="BP119:BU119"/>
    <mergeCell ref="G53:BO55"/>
    <mergeCell ref="BP53:BU55"/>
    <mergeCell ref="AV16:BB16"/>
    <mergeCell ref="BM16:BU16"/>
    <mergeCell ref="A33:BU34"/>
    <mergeCell ref="A35:BU35"/>
    <mergeCell ref="A36:BU37"/>
    <mergeCell ref="A38:BU39"/>
    <mergeCell ref="A40:BU42"/>
    <mergeCell ref="A49:B52"/>
    <mergeCell ref="C49:D52"/>
    <mergeCell ref="E49:F52"/>
    <mergeCell ref="G49:BO52"/>
    <mergeCell ref="BP49:BU49"/>
    <mergeCell ref="BP50:BU50"/>
    <mergeCell ref="A198:F198"/>
    <mergeCell ref="A4:BU4"/>
    <mergeCell ref="A45:S47"/>
    <mergeCell ref="T45:BB45"/>
    <mergeCell ref="T46:BB46"/>
    <mergeCell ref="T47:BB47"/>
    <mergeCell ref="BC1:BU1"/>
    <mergeCell ref="BC45:BU45"/>
    <mergeCell ref="BP84:BQ84"/>
    <mergeCell ref="BC84:BO84"/>
    <mergeCell ref="T84:BB84"/>
    <mergeCell ref="BP83:BU83"/>
    <mergeCell ref="BC83:BO83"/>
    <mergeCell ref="T83:BB83"/>
    <mergeCell ref="T82:BB82"/>
    <mergeCell ref="BR47:BS47"/>
    <mergeCell ref="BT47:BU47"/>
    <mergeCell ref="BC82:BU82"/>
    <mergeCell ref="N7:AC7"/>
    <mergeCell ref="AI7:AZ7"/>
    <mergeCell ref="A1:S3"/>
    <mergeCell ref="T1:BB1"/>
    <mergeCell ref="T2:BB2"/>
    <mergeCell ref="T3:BB3"/>
  </mergeCells>
  <conditionalFormatting sqref="BP50:BU50 BP87:BU87 BP123:BU123 BP156:BU156 BP187:BU187 BP221:BU221 BP259:BU259 BP293:BU293 BP330:BU330">
    <cfRule type="cellIs" dxfId="0" priority="1" operator="lessThan">
      <formula>1</formula>
    </cfRule>
  </conditionalFormatting>
  <dataValidations count="2">
    <dataValidation type="list" allowBlank="1" showInputMessage="1" showErrorMessage="1" sqref="C56:D62 C66:D71 C75:D76 C80:D81 C93:D97 C101:D108 C113:D115 C130:D133 C135:D138 C140:D143 C145:D148 C163:D166 C168:D171 C173:D175 C177:D181 C194:D197 C199:D200 C202:D204 C206:D210 C212:D215 C228:D231 C233:D233 C235:D238 C240:D241 C243:D245 C247:D249 C251:D252 C266:D270 C272:D273 C275:D276 C278:D282" xr:uid="{00000000-0002-0000-0000-000000000000}">
      <formula1>"Y,NA"</formula1>
    </dataValidation>
    <dataValidation type="list" allowBlank="1" showInputMessage="1" showErrorMessage="1" sqref="E56:F62 E66:F71 E75:F76 E80:F81 E93:F97 E101:F108 E113:F115 E130:F133 E135:F138 E140:F143 E145:F148 E163:F166 E168:F171 E173:F175 E177:F181 E194:F197 E199:F200 E202:F204 E206:F210 E212:F215 E228:F231 E233:F233 E235:F238 E240:F241 E243:F245 E247:F249 E251:F252 E266:F270 E272:F273 E275:F276 E278:F282" xr:uid="{00000000-0002-0000-0000-000001000000}">
      <formula1>"C,I"</formula1>
    </dataValidation>
  </dataValidations>
  <pageMargins left="0.5" right="0.5" top="0.4" bottom="0.4"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14" r:id="rId4" name="Check Box 390">
              <controlPr defaultSize="0" autoFill="0" autoLine="0" autoPict="0">
                <anchor moveWithCells="1">
                  <from>
                    <xdr:col>0</xdr:col>
                    <xdr:colOff>19050</xdr:colOff>
                    <xdr:row>55</xdr:row>
                    <xdr:rowOff>19050</xdr:rowOff>
                  </from>
                  <to>
                    <xdr:col>2</xdr:col>
                    <xdr:colOff>19050</xdr:colOff>
                    <xdr:row>56</xdr:row>
                    <xdr:rowOff>0</xdr:rowOff>
                  </to>
                </anchor>
              </controlPr>
            </control>
          </mc:Choice>
        </mc:AlternateContent>
        <mc:AlternateContent xmlns:mc="http://schemas.openxmlformats.org/markup-compatibility/2006">
          <mc:Choice Requires="x14">
            <control shapeId="1415" r:id="rId5" name="Check Box 391">
              <controlPr defaultSize="0" autoFill="0" autoLine="0" autoPict="0">
                <anchor moveWithCells="1">
                  <from>
                    <xdr:col>0</xdr:col>
                    <xdr:colOff>19050</xdr:colOff>
                    <xdr:row>56</xdr:row>
                    <xdr:rowOff>19050</xdr:rowOff>
                  </from>
                  <to>
                    <xdr:col>2</xdr:col>
                    <xdr:colOff>19050</xdr:colOff>
                    <xdr:row>57</xdr:row>
                    <xdr:rowOff>0</xdr:rowOff>
                  </to>
                </anchor>
              </controlPr>
            </control>
          </mc:Choice>
        </mc:AlternateContent>
        <mc:AlternateContent xmlns:mc="http://schemas.openxmlformats.org/markup-compatibility/2006">
          <mc:Choice Requires="x14">
            <control shapeId="1416" r:id="rId6" name="Check Box 392">
              <controlPr defaultSize="0" autoFill="0" autoLine="0" autoPict="0">
                <anchor moveWithCells="1">
                  <from>
                    <xdr:col>0</xdr:col>
                    <xdr:colOff>19050</xdr:colOff>
                    <xdr:row>57</xdr:row>
                    <xdr:rowOff>19050</xdr:rowOff>
                  </from>
                  <to>
                    <xdr:col>2</xdr:col>
                    <xdr:colOff>19050</xdr:colOff>
                    <xdr:row>58</xdr:row>
                    <xdr:rowOff>0</xdr:rowOff>
                  </to>
                </anchor>
              </controlPr>
            </control>
          </mc:Choice>
        </mc:AlternateContent>
        <mc:AlternateContent xmlns:mc="http://schemas.openxmlformats.org/markup-compatibility/2006">
          <mc:Choice Requires="x14">
            <control shapeId="1417" r:id="rId7" name="Check Box 393">
              <controlPr defaultSize="0" autoFill="0" autoLine="0" autoPict="0">
                <anchor moveWithCells="1">
                  <from>
                    <xdr:col>0</xdr:col>
                    <xdr:colOff>19050</xdr:colOff>
                    <xdr:row>58</xdr:row>
                    <xdr:rowOff>19050</xdr:rowOff>
                  </from>
                  <to>
                    <xdr:col>2</xdr:col>
                    <xdr:colOff>19050</xdr:colOff>
                    <xdr:row>58</xdr:row>
                    <xdr:rowOff>190500</xdr:rowOff>
                  </to>
                </anchor>
              </controlPr>
            </control>
          </mc:Choice>
        </mc:AlternateContent>
        <mc:AlternateContent xmlns:mc="http://schemas.openxmlformats.org/markup-compatibility/2006">
          <mc:Choice Requires="x14">
            <control shapeId="1418" r:id="rId8" name="Check Box 394">
              <controlPr defaultSize="0" autoFill="0" autoLine="0" autoPict="0">
                <anchor moveWithCells="1">
                  <from>
                    <xdr:col>0</xdr:col>
                    <xdr:colOff>19050</xdr:colOff>
                    <xdr:row>59</xdr:row>
                    <xdr:rowOff>19050</xdr:rowOff>
                  </from>
                  <to>
                    <xdr:col>2</xdr:col>
                    <xdr:colOff>19050</xdr:colOff>
                    <xdr:row>60</xdr:row>
                    <xdr:rowOff>0</xdr:rowOff>
                  </to>
                </anchor>
              </controlPr>
            </control>
          </mc:Choice>
        </mc:AlternateContent>
        <mc:AlternateContent xmlns:mc="http://schemas.openxmlformats.org/markup-compatibility/2006">
          <mc:Choice Requires="x14">
            <control shapeId="1419" r:id="rId9" name="Check Box 395">
              <controlPr defaultSize="0" autoFill="0" autoLine="0" autoPict="0">
                <anchor moveWithCells="1">
                  <from>
                    <xdr:col>0</xdr:col>
                    <xdr:colOff>19050</xdr:colOff>
                    <xdr:row>60</xdr:row>
                    <xdr:rowOff>19050</xdr:rowOff>
                  </from>
                  <to>
                    <xdr:col>2</xdr:col>
                    <xdr:colOff>19050</xdr:colOff>
                    <xdr:row>61</xdr:row>
                    <xdr:rowOff>0</xdr:rowOff>
                  </to>
                </anchor>
              </controlPr>
            </control>
          </mc:Choice>
        </mc:AlternateContent>
        <mc:AlternateContent xmlns:mc="http://schemas.openxmlformats.org/markup-compatibility/2006">
          <mc:Choice Requires="x14">
            <control shapeId="1420" r:id="rId10" name="Check Box 396">
              <controlPr defaultSize="0" autoFill="0" autoLine="0" autoPict="0">
                <anchor moveWithCells="1">
                  <from>
                    <xdr:col>0</xdr:col>
                    <xdr:colOff>19050</xdr:colOff>
                    <xdr:row>61</xdr:row>
                    <xdr:rowOff>19050</xdr:rowOff>
                  </from>
                  <to>
                    <xdr:col>2</xdr:col>
                    <xdr:colOff>19050</xdr:colOff>
                    <xdr:row>62</xdr:row>
                    <xdr:rowOff>0</xdr:rowOff>
                  </to>
                </anchor>
              </controlPr>
            </control>
          </mc:Choice>
        </mc:AlternateContent>
        <mc:AlternateContent xmlns:mc="http://schemas.openxmlformats.org/markup-compatibility/2006">
          <mc:Choice Requires="x14">
            <control shapeId="1421" r:id="rId11" name="Check Box 397">
              <controlPr defaultSize="0" autoFill="0" autoLine="0" autoPict="0">
                <anchor moveWithCells="1">
                  <from>
                    <xdr:col>0</xdr:col>
                    <xdr:colOff>19050</xdr:colOff>
                    <xdr:row>65</xdr:row>
                    <xdr:rowOff>19050</xdr:rowOff>
                  </from>
                  <to>
                    <xdr:col>2</xdr:col>
                    <xdr:colOff>19050</xdr:colOff>
                    <xdr:row>66</xdr:row>
                    <xdr:rowOff>0</xdr:rowOff>
                  </to>
                </anchor>
              </controlPr>
            </control>
          </mc:Choice>
        </mc:AlternateContent>
        <mc:AlternateContent xmlns:mc="http://schemas.openxmlformats.org/markup-compatibility/2006">
          <mc:Choice Requires="x14">
            <control shapeId="1422" r:id="rId12" name="Check Box 398">
              <controlPr defaultSize="0" autoFill="0" autoLine="0" autoPict="0">
                <anchor moveWithCells="1">
                  <from>
                    <xdr:col>0</xdr:col>
                    <xdr:colOff>19050</xdr:colOff>
                    <xdr:row>66</xdr:row>
                    <xdr:rowOff>19050</xdr:rowOff>
                  </from>
                  <to>
                    <xdr:col>2</xdr:col>
                    <xdr:colOff>19050</xdr:colOff>
                    <xdr:row>67</xdr:row>
                    <xdr:rowOff>0</xdr:rowOff>
                  </to>
                </anchor>
              </controlPr>
            </control>
          </mc:Choice>
        </mc:AlternateContent>
        <mc:AlternateContent xmlns:mc="http://schemas.openxmlformats.org/markup-compatibility/2006">
          <mc:Choice Requires="x14">
            <control shapeId="1423" r:id="rId13" name="Check Box 399">
              <controlPr defaultSize="0" autoFill="0" autoLine="0" autoPict="0">
                <anchor moveWithCells="1">
                  <from>
                    <xdr:col>0</xdr:col>
                    <xdr:colOff>19050</xdr:colOff>
                    <xdr:row>67</xdr:row>
                    <xdr:rowOff>19050</xdr:rowOff>
                  </from>
                  <to>
                    <xdr:col>2</xdr:col>
                    <xdr:colOff>19050</xdr:colOff>
                    <xdr:row>68</xdr:row>
                    <xdr:rowOff>0</xdr:rowOff>
                  </to>
                </anchor>
              </controlPr>
            </control>
          </mc:Choice>
        </mc:AlternateContent>
        <mc:AlternateContent xmlns:mc="http://schemas.openxmlformats.org/markup-compatibility/2006">
          <mc:Choice Requires="x14">
            <control shapeId="1424" r:id="rId14" name="Check Box 400">
              <controlPr defaultSize="0" autoFill="0" autoLine="0" autoPict="0">
                <anchor moveWithCells="1">
                  <from>
                    <xdr:col>0</xdr:col>
                    <xdr:colOff>19050</xdr:colOff>
                    <xdr:row>68</xdr:row>
                    <xdr:rowOff>19050</xdr:rowOff>
                  </from>
                  <to>
                    <xdr:col>2</xdr:col>
                    <xdr:colOff>19050</xdr:colOff>
                    <xdr:row>68</xdr:row>
                    <xdr:rowOff>190500</xdr:rowOff>
                  </to>
                </anchor>
              </controlPr>
            </control>
          </mc:Choice>
        </mc:AlternateContent>
        <mc:AlternateContent xmlns:mc="http://schemas.openxmlformats.org/markup-compatibility/2006">
          <mc:Choice Requires="x14">
            <control shapeId="1425" r:id="rId15" name="Check Box 401">
              <controlPr defaultSize="0" autoFill="0" autoLine="0" autoPict="0">
                <anchor moveWithCells="1">
                  <from>
                    <xdr:col>0</xdr:col>
                    <xdr:colOff>19050</xdr:colOff>
                    <xdr:row>69</xdr:row>
                    <xdr:rowOff>19050</xdr:rowOff>
                  </from>
                  <to>
                    <xdr:col>2</xdr:col>
                    <xdr:colOff>19050</xdr:colOff>
                    <xdr:row>70</xdr:row>
                    <xdr:rowOff>0</xdr:rowOff>
                  </to>
                </anchor>
              </controlPr>
            </control>
          </mc:Choice>
        </mc:AlternateContent>
        <mc:AlternateContent xmlns:mc="http://schemas.openxmlformats.org/markup-compatibility/2006">
          <mc:Choice Requires="x14">
            <control shapeId="1426" r:id="rId16" name="Check Box 402">
              <controlPr defaultSize="0" autoFill="0" autoLine="0" autoPict="0">
                <anchor moveWithCells="1">
                  <from>
                    <xdr:col>0</xdr:col>
                    <xdr:colOff>19050</xdr:colOff>
                    <xdr:row>70</xdr:row>
                    <xdr:rowOff>19050</xdr:rowOff>
                  </from>
                  <to>
                    <xdr:col>2</xdr:col>
                    <xdr:colOff>19050</xdr:colOff>
                    <xdr:row>71</xdr:row>
                    <xdr:rowOff>0</xdr:rowOff>
                  </to>
                </anchor>
              </controlPr>
            </control>
          </mc:Choice>
        </mc:AlternateContent>
        <mc:AlternateContent xmlns:mc="http://schemas.openxmlformats.org/markup-compatibility/2006">
          <mc:Choice Requires="x14">
            <control shapeId="1427" r:id="rId17" name="Check Box 403">
              <controlPr defaultSize="0" autoFill="0" autoLine="0" autoPict="0">
                <anchor moveWithCells="1">
                  <from>
                    <xdr:col>0</xdr:col>
                    <xdr:colOff>19050</xdr:colOff>
                    <xdr:row>74</xdr:row>
                    <xdr:rowOff>19050</xdr:rowOff>
                  </from>
                  <to>
                    <xdr:col>2</xdr:col>
                    <xdr:colOff>19050</xdr:colOff>
                    <xdr:row>75</xdr:row>
                    <xdr:rowOff>0</xdr:rowOff>
                  </to>
                </anchor>
              </controlPr>
            </control>
          </mc:Choice>
        </mc:AlternateContent>
        <mc:AlternateContent xmlns:mc="http://schemas.openxmlformats.org/markup-compatibility/2006">
          <mc:Choice Requires="x14">
            <control shapeId="1428" r:id="rId18" name="Check Box 404">
              <controlPr defaultSize="0" autoFill="0" autoLine="0" autoPict="0">
                <anchor moveWithCells="1">
                  <from>
                    <xdr:col>0</xdr:col>
                    <xdr:colOff>19050</xdr:colOff>
                    <xdr:row>75</xdr:row>
                    <xdr:rowOff>19050</xdr:rowOff>
                  </from>
                  <to>
                    <xdr:col>2</xdr:col>
                    <xdr:colOff>19050</xdr:colOff>
                    <xdr:row>76</xdr:row>
                    <xdr:rowOff>0</xdr:rowOff>
                  </to>
                </anchor>
              </controlPr>
            </control>
          </mc:Choice>
        </mc:AlternateContent>
        <mc:AlternateContent xmlns:mc="http://schemas.openxmlformats.org/markup-compatibility/2006">
          <mc:Choice Requires="x14">
            <control shapeId="1429" r:id="rId19" name="Check Box 405">
              <controlPr defaultSize="0" autoFill="0" autoLine="0" autoPict="0">
                <anchor moveWithCells="1">
                  <from>
                    <xdr:col>0</xdr:col>
                    <xdr:colOff>19050</xdr:colOff>
                    <xdr:row>79</xdr:row>
                    <xdr:rowOff>19050</xdr:rowOff>
                  </from>
                  <to>
                    <xdr:col>2</xdr:col>
                    <xdr:colOff>19050</xdr:colOff>
                    <xdr:row>80</xdr:row>
                    <xdr:rowOff>0</xdr:rowOff>
                  </to>
                </anchor>
              </controlPr>
            </control>
          </mc:Choice>
        </mc:AlternateContent>
        <mc:AlternateContent xmlns:mc="http://schemas.openxmlformats.org/markup-compatibility/2006">
          <mc:Choice Requires="x14">
            <control shapeId="1430" r:id="rId20" name="Check Box 406">
              <controlPr defaultSize="0" autoFill="0" autoLine="0" autoPict="0">
                <anchor moveWithCells="1">
                  <from>
                    <xdr:col>0</xdr:col>
                    <xdr:colOff>19050</xdr:colOff>
                    <xdr:row>80</xdr:row>
                    <xdr:rowOff>19050</xdr:rowOff>
                  </from>
                  <to>
                    <xdr:col>2</xdr:col>
                    <xdr:colOff>19050</xdr:colOff>
                    <xdr:row>81</xdr:row>
                    <xdr:rowOff>0</xdr:rowOff>
                  </to>
                </anchor>
              </controlPr>
            </control>
          </mc:Choice>
        </mc:AlternateContent>
        <mc:AlternateContent xmlns:mc="http://schemas.openxmlformats.org/markup-compatibility/2006">
          <mc:Choice Requires="x14">
            <control shapeId="1431" r:id="rId21" name="Check Box 407">
              <controlPr defaultSize="0" autoFill="0" autoLine="0" autoPict="0">
                <anchor moveWithCells="1">
                  <from>
                    <xdr:col>0</xdr:col>
                    <xdr:colOff>19050</xdr:colOff>
                    <xdr:row>92</xdr:row>
                    <xdr:rowOff>19050</xdr:rowOff>
                  </from>
                  <to>
                    <xdr:col>2</xdr:col>
                    <xdr:colOff>19050</xdr:colOff>
                    <xdr:row>93</xdr:row>
                    <xdr:rowOff>0</xdr:rowOff>
                  </to>
                </anchor>
              </controlPr>
            </control>
          </mc:Choice>
        </mc:AlternateContent>
        <mc:AlternateContent xmlns:mc="http://schemas.openxmlformats.org/markup-compatibility/2006">
          <mc:Choice Requires="x14">
            <control shapeId="1432" r:id="rId22" name="Check Box 408">
              <controlPr defaultSize="0" autoFill="0" autoLine="0" autoPict="0">
                <anchor moveWithCells="1">
                  <from>
                    <xdr:col>0</xdr:col>
                    <xdr:colOff>19050</xdr:colOff>
                    <xdr:row>93</xdr:row>
                    <xdr:rowOff>19050</xdr:rowOff>
                  </from>
                  <to>
                    <xdr:col>2</xdr:col>
                    <xdr:colOff>19050</xdr:colOff>
                    <xdr:row>94</xdr:row>
                    <xdr:rowOff>0</xdr:rowOff>
                  </to>
                </anchor>
              </controlPr>
            </control>
          </mc:Choice>
        </mc:AlternateContent>
        <mc:AlternateContent xmlns:mc="http://schemas.openxmlformats.org/markup-compatibility/2006">
          <mc:Choice Requires="x14">
            <control shapeId="1433" r:id="rId23" name="Check Box 409">
              <controlPr defaultSize="0" autoFill="0" autoLine="0" autoPict="0">
                <anchor moveWithCells="1">
                  <from>
                    <xdr:col>0</xdr:col>
                    <xdr:colOff>19050</xdr:colOff>
                    <xdr:row>94</xdr:row>
                    <xdr:rowOff>19050</xdr:rowOff>
                  </from>
                  <to>
                    <xdr:col>2</xdr:col>
                    <xdr:colOff>19050</xdr:colOff>
                    <xdr:row>95</xdr:row>
                    <xdr:rowOff>0</xdr:rowOff>
                  </to>
                </anchor>
              </controlPr>
            </control>
          </mc:Choice>
        </mc:AlternateContent>
        <mc:AlternateContent xmlns:mc="http://schemas.openxmlformats.org/markup-compatibility/2006">
          <mc:Choice Requires="x14">
            <control shapeId="1434" r:id="rId24" name="Check Box 410">
              <controlPr defaultSize="0" autoFill="0" autoLine="0" autoPict="0">
                <anchor moveWithCells="1">
                  <from>
                    <xdr:col>0</xdr:col>
                    <xdr:colOff>19050</xdr:colOff>
                    <xdr:row>95</xdr:row>
                    <xdr:rowOff>19050</xdr:rowOff>
                  </from>
                  <to>
                    <xdr:col>2</xdr:col>
                    <xdr:colOff>19050</xdr:colOff>
                    <xdr:row>95</xdr:row>
                    <xdr:rowOff>190500</xdr:rowOff>
                  </to>
                </anchor>
              </controlPr>
            </control>
          </mc:Choice>
        </mc:AlternateContent>
        <mc:AlternateContent xmlns:mc="http://schemas.openxmlformats.org/markup-compatibility/2006">
          <mc:Choice Requires="x14">
            <control shapeId="1435" r:id="rId25" name="Check Box 411">
              <controlPr defaultSize="0" autoFill="0" autoLine="0" autoPict="0">
                <anchor moveWithCells="1">
                  <from>
                    <xdr:col>0</xdr:col>
                    <xdr:colOff>19050</xdr:colOff>
                    <xdr:row>96</xdr:row>
                    <xdr:rowOff>19050</xdr:rowOff>
                  </from>
                  <to>
                    <xdr:col>2</xdr:col>
                    <xdr:colOff>19050</xdr:colOff>
                    <xdr:row>97</xdr:row>
                    <xdr:rowOff>0</xdr:rowOff>
                  </to>
                </anchor>
              </controlPr>
            </control>
          </mc:Choice>
        </mc:AlternateContent>
        <mc:AlternateContent xmlns:mc="http://schemas.openxmlformats.org/markup-compatibility/2006">
          <mc:Choice Requires="x14">
            <control shapeId="1436" r:id="rId26" name="Check Box 412">
              <controlPr defaultSize="0" autoFill="0" autoLine="0" autoPict="0">
                <anchor moveWithCells="1">
                  <from>
                    <xdr:col>0</xdr:col>
                    <xdr:colOff>19050</xdr:colOff>
                    <xdr:row>100</xdr:row>
                    <xdr:rowOff>19050</xdr:rowOff>
                  </from>
                  <to>
                    <xdr:col>2</xdr:col>
                    <xdr:colOff>19050</xdr:colOff>
                    <xdr:row>101</xdr:row>
                    <xdr:rowOff>0</xdr:rowOff>
                  </to>
                </anchor>
              </controlPr>
            </control>
          </mc:Choice>
        </mc:AlternateContent>
        <mc:AlternateContent xmlns:mc="http://schemas.openxmlformats.org/markup-compatibility/2006">
          <mc:Choice Requires="x14">
            <control shapeId="1437" r:id="rId27" name="Check Box 413">
              <controlPr defaultSize="0" autoFill="0" autoLine="0" autoPict="0">
                <anchor moveWithCells="1">
                  <from>
                    <xdr:col>0</xdr:col>
                    <xdr:colOff>19050</xdr:colOff>
                    <xdr:row>101</xdr:row>
                    <xdr:rowOff>19050</xdr:rowOff>
                  </from>
                  <to>
                    <xdr:col>2</xdr:col>
                    <xdr:colOff>19050</xdr:colOff>
                    <xdr:row>102</xdr:row>
                    <xdr:rowOff>0</xdr:rowOff>
                  </to>
                </anchor>
              </controlPr>
            </control>
          </mc:Choice>
        </mc:AlternateContent>
        <mc:AlternateContent xmlns:mc="http://schemas.openxmlformats.org/markup-compatibility/2006">
          <mc:Choice Requires="x14">
            <control shapeId="1438" r:id="rId28" name="Check Box 414">
              <controlPr defaultSize="0" autoFill="0" autoLine="0" autoPict="0">
                <anchor moveWithCells="1">
                  <from>
                    <xdr:col>0</xdr:col>
                    <xdr:colOff>19050</xdr:colOff>
                    <xdr:row>102</xdr:row>
                    <xdr:rowOff>19050</xdr:rowOff>
                  </from>
                  <to>
                    <xdr:col>2</xdr:col>
                    <xdr:colOff>19050</xdr:colOff>
                    <xdr:row>102</xdr:row>
                    <xdr:rowOff>190500</xdr:rowOff>
                  </to>
                </anchor>
              </controlPr>
            </control>
          </mc:Choice>
        </mc:AlternateContent>
        <mc:AlternateContent xmlns:mc="http://schemas.openxmlformats.org/markup-compatibility/2006">
          <mc:Choice Requires="x14">
            <control shapeId="1439" r:id="rId29" name="Check Box 415">
              <controlPr defaultSize="0" autoFill="0" autoLine="0" autoPict="0">
                <anchor moveWithCells="1">
                  <from>
                    <xdr:col>0</xdr:col>
                    <xdr:colOff>19050</xdr:colOff>
                    <xdr:row>103</xdr:row>
                    <xdr:rowOff>19050</xdr:rowOff>
                  </from>
                  <to>
                    <xdr:col>2</xdr:col>
                    <xdr:colOff>19050</xdr:colOff>
                    <xdr:row>103</xdr:row>
                    <xdr:rowOff>190500</xdr:rowOff>
                  </to>
                </anchor>
              </controlPr>
            </control>
          </mc:Choice>
        </mc:AlternateContent>
        <mc:AlternateContent xmlns:mc="http://schemas.openxmlformats.org/markup-compatibility/2006">
          <mc:Choice Requires="x14">
            <control shapeId="1440" r:id="rId30" name="Check Box 416">
              <controlPr defaultSize="0" autoFill="0" autoLine="0" autoPict="0">
                <anchor moveWithCells="1">
                  <from>
                    <xdr:col>0</xdr:col>
                    <xdr:colOff>19050</xdr:colOff>
                    <xdr:row>104</xdr:row>
                    <xdr:rowOff>19050</xdr:rowOff>
                  </from>
                  <to>
                    <xdr:col>2</xdr:col>
                    <xdr:colOff>19050</xdr:colOff>
                    <xdr:row>105</xdr:row>
                    <xdr:rowOff>0</xdr:rowOff>
                  </to>
                </anchor>
              </controlPr>
            </control>
          </mc:Choice>
        </mc:AlternateContent>
        <mc:AlternateContent xmlns:mc="http://schemas.openxmlformats.org/markup-compatibility/2006">
          <mc:Choice Requires="x14">
            <control shapeId="1441" r:id="rId31" name="Check Box 417">
              <controlPr defaultSize="0" autoFill="0" autoLine="0" autoPict="0">
                <anchor moveWithCells="1">
                  <from>
                    <xdr:col>0</xdr:col>
                    <xdr:colOff>19050</xdr:colOff>
                    <xdr:row>105</xdr:row>
                    <xdr:rowOff>19050</xdr:rowOff>
                  </from>
                  <to>
                    <xdr:col>2</xdr:col>
                    <xdr:colOff>19050</xdr:colOff>
                    <xdr:row>106</xdr:row>
                    <xdr:rowOff>0</xdr:rowOff>
                  </to>
                </anchor>
              </controlPr>
            </control>
          </mc:Choice>
        </mc:AlternateContent>
        <mc:AlternateContent xmlns:mc="http://schemas.openxmlformats.org/markup-compatibility/2006">
          <mc:Choice Requires="x14">
            <control shapeId="1442" r:id="rId32" name="Check Box 418">
              <controlPr defaultSize="0" autoFill="0" autoLine="0" autoPict="0">
                <anchor moveWithCells="1">
                  <from>
                    <xdr:col>0</xdr:col>
                    <xdr:colOff>19050</xdr:colOff>
                    <xdr:row>106</xdr:row>
                    <xdr:rowOff>19050</xdr:rowOff>
                  </from>
                  <to>
                    <xdr:col>2</xdr:col>
                    <xdr:colOff>19050</xdr:colOff>
                    <xdr:row>106</xdr:row>
                    <xdr:rowOff>190500</xdr:rowOff>
                  </to>
                </anchor>
              </controlPr>
            </control>
          </mc:Choice>
        </mc:AlternateContent>
        <mc:AlternateContent xmlns:mc="http://schemas.openxmlformats.org/markup-compatibility/2006">
          <mc:Choice Requires="x14">
            <control shapeId="1443" r:id="rId33" name="Check Box 419">
              <controlPr defaultSize="0" autoFill="0" autoLine="0" autoPict="0">
                <anchor moveWithCells="1">
                  <from>
                    <xdr:col>0</xdr:col>
                    <xdr:colOff>19050</xdr:colOff>
                    <xdr:row>107</xdr:row>
                    <xdr:rowOff>19050</xdr:rowOff>
                  </from>
                  <to>
                    <xdr:col>2</xdr:col>
                    <xdr:colOff>19050</xdr:colOff>
                    <xdr:row>107</xdr:row>
                    <xdr:rowOff>190500</xdr:rowOff>
                  </to>
                </anchor>
              </controlPr>
            </control>
          </mc:Choice>
        </mc:AlternateContent>
        <mc:AlternateContent xmlns:mc="http://schemas.openxmlformats.org/markup-compatibility/2006">
          <mc:Choice Requires="x14">
            <control shapeId="1444" r:id="rId34" name="Check Box 420">
              <controlPr defaultSize="0" autoFill="0" autoLine="0" autoPict="0">
                <anchor moveWithCells="1">
                  <from>
                    <xdr:col>0</xdr:col>
                    <xdr:colOff>19050</xdr:colOff>
                    <xdr:row>112</xdr:row>
                    <xdr:rowOff>19050</xdr:rowOff>
                  </from>
                  <to>
                    <xdr:col>2</xdr:col>
                    <xdr:colOff>19050</xdr:colOff>
                    <xdr:row>113</xdr:row>
                    <xdr:rowOff>0</xdr:rowOff>
                  </to>
                </anchor>
              </controlPr>
            </control>
          </mc:Choice>
        </mc:AlternateContent>
        <mc:AlternateContent xmlns:mc="http://schemas.openxmlformats.org/markup-compatibility/2006">
          <mc:Choice Requires="x14">
            <control shapeId="1445" r:id="rId35" name="Check Box 421">
              <controlPr defaultSize="0" autoFill="0" autoLine="0" autoPict="0">
                <anchor moveWithCells="1">
                  <from>
                    <xdr:col>0</xdr:col>
                    <xdr:colOff>19050</xdr:colOff>
                    <xdr:row>113</xdr:row>
                    <xdr:rowOff>19050</xdr:rowOff>
                  </from>
                  <to>
                    <xdr:col>2</xdr:col>
                    <xdr:colOff>19050</xdr:colOff>
                    <xdr:row>114</xdr:row>
                    <xdr:rowOff>0</xdr:rowOff>
                  </to>
                </anchor>
              </controlPr>
            </control>
          </mc:Choice>
        </mc:AlternateContent>
        <mc:AlternateContent xmlns:mc="http://schemas.openxmlformats.org/markup-compatibility/2006">
          <mc:Choice Requires="x14">
            <control shapeId="1446" r:id="rId36" name="Check Box 422">
              <controlPr defaultSize="0" autoFill="0" autoLine="0" autoPict="0">
                <anchor moveWithCells="1">
                  <from>
                    <xdr:col>0</xdr:col>
                    <xdr:colOff>19050</xdr:colOff>
                    <xdr:row>114</xdr:row>
                    <xdr:rowOff>19050</xdr:rowOff>
                  </from>
                  <to>
                    <xdr:col>2</xdr:col>
                    <xdr:colOff>19050</xdr:colOff>
                    <xdr:row>114</xdr:row>
                    <xdr:rowOff>190500</xdr:rowOff>
                  </to>
                </anchor>
              </controlPr>
            </control>
          </mc:Choice>
        </mc:AlternateContent>
        <mc:AlternateContent xmlns:mc="http://schemas.openxmlformats.org/markup-compatibility/2006">
          <mc:Choice Requires="x14">
            <control shapeId="1447" r:id="rId37" name="Check Box 423">
              <controlPr defaultSize="0" autoFill="0" autoLine="0" autoPict="0">
                <anchor moveWithCells="1">
                  <from>
                    <xdr:col>0</xdr:col>
                    <xdr:colOff>19050</xdr:colOff>
                    <xdr:row>129</xdr:row>
                    <xdr:rowOff>19050</xdr:rowOff>
                  </from>
                  <to>
                    <xdr:col>2</xdr:col>
                    <xdr:colOff>19050</xdr:colOff>
                    <xdr:row>130</xdr:row>
                    <xdr:rowOff>0</xdr:rowOff>
                  </to>
                </anchor>
              </controlPr>
            </control>
          </mc:Choice>
        </mc:AlternateContent>
        <mc:AlternateContent xmlns:mc="http://schemas.openxmlformats.org/markup-compatibility/2006">
          <mc:Choice Requires="x14">
            <control shapeId="1448" r:id="rId38" name="Check Box 424">
              <controlPr defaultSize="0" autoFill="0" autoLine="0" autoPict="0">
                <anchor moveWithCells="1">
                  <from>
                    <xdr:col>0</xdr:col>
                    <xdr:colOff>19050</xdr:colOff>
                    <xdr:row>130</xdr:row>
                    <xdr:rowOff>19050</xdr:rowOff>
                  </from>
                  <to>
                    <xdr:col>2</xdr:col>
                    <xdr:colOff>19050</xdr:colOff>
                    <xdr:row>131</xdr:row>
                    <xdr:rowOff>0</xdr:rowOff>
                  </to>
                </anchor>
              </controlPr>
            </control>
          </mc:Choice>
        </mc:AlternateContent>
        <mc:AlternateContent xmlns:mc="http://schemas.openxmlformats.org/markup-compatibility/2006">
          <mc:Choice Requires="x14">
            <control shapeId="1449" r:id="rId39" name="Check Box 425">
              <controlPr defaultSize="0" autoFill="0" autoLine="0" autoPict="0">
                <anchor moveWithCells="1">
                  <from>
                    <xdr:col>0</xdr:col>
                    <xdr:colOff>19050</xdr:colOff>
                    <xdr:row>131</xdr:row>
                    <xdr:rowOff>19050</xdr:rowOff>
                  </from>
                  <to>
                    <xdr:col>2</xdr:col>
                    <xdr:colOff>19050</xdr:colOff>
                    <xdr:row>131</xdr:row>
                    <xdr:rowOff>190500</xdr:rowOff>
                  </to>
                </anchor>
              </controlPr>
            </control>
          </mc:Choice>
        </mc:AlternateContent>
        <mc:AlternateContent xmlns:mc="http://schemas.openxmlformats.org/markup-compatibility/2006">
          <mc:Choice Requires="x14">
            <control shapeId="1450" r:id="rId40" name="Check Box 426">
              <controlPr defaultSize="0" autoFill="0" autoLine="0" autoPict="0">
                <anchor moveWithCells="1">
                  <from>
                    <xdr:col>0</xdr:col>
                    <xdr:colOff>19050</xdr:colOff>
                    <xdr:row>132</xdr:row>
                    <xdr:rowOff>19050</xdr:rowOff>
                  </from>
                  <to>
                    <xdr:col>2</xdr:col>
                    <xdr:colOff>19050</xdr:colOff>
                    <xdr:row>133</xdr:row>
                    <xdr:rowOff>0</xdr:rowOff>
                  </to>
                </anchor>
              </controlPr>
            </control>
          </mc:Choice>
        </mc:AlternateContent>
        <mc:AlternateContent xmlns:mc="http://schemas.openxmlformats.org/markup-compatibility/2006">
          <mc:Choice Requires="x14">
            <control shapeId="1451" r:id="rId41" name="Check Box 427">
              <controlPr defaultSize="0" autoFill="0" autoLine="0" autoPict="0">
                <anchor moveWithCells="1">
                  <from>
                    <xdr:col>0</xdr:col>
                    <xdr:colOff>19050</xdr:colOff>
                    <xdr:row>134</xdr:row>
                    <xdr:rowOff>19050</xdr:rowOff>
                  </from>
                  <to>
                    <xdr:col>2</xdr:col>
                    <xdr:colOff>19050</xdr:colOff>
                    <xdr:row>135</xdr:row>
                    <xdr:rowOff>0</xdr:rowOff>
                  </to>
                </anchor>
              </controlPr>
            </control>
          </mc:Choice>
        </mc:AlternateContent>
        <mc:AlternateContent xmlns:mc="http://schemas.openxmlformats.org/markup-compatibility/2006">
          <mc:Choice Requires="x14">
            <control shapeId="1452" r:id="rId42" name="Check Box 428">
              <controlPr defaultSize="0" autoFill="0" autoLine="0" autoPict="0">
                <anchor moveWithCells="1">
                  <from>
                    <xdr:col>0</xdr:col>
                    <xdr:colOff>19050</xdr:colOff>
                    <xdr:row>135</xdr:row>
                    <xdr:rowOff>19050</xdr:rowOff>
                  </from>
                  <to>
                    <xdr:col>2</xdr:col>
                    <xdr:colOff>19050</xdr:colOff>
                    <xdr:row>136</xdr:row>
                    <xdr:rowOff>0</xdr:rowOff>
                  </to>
                </anchor>
              </controlPr>
            </control>
          </mc:Choice>
        </mc:AlternateContent>
        <mc:AlternateContent xmlns:mc="http://schemas.openxmlformats.org/markup-compatibility/2006">
          <mc:Choice Requires="x14">
            <control shapeId="1453" r:id="rId43" name="Check Box 429">
              <controlPr defaultSize="0" autoFill="0" autoLine="0" autoPict="0">
                <anchor moveWithCells="1">
                  <from>
                    <xdr:col>0</xdr:col>
                    <xdr:colOff>19050</xdr:colOff>
                    <xdr:row>136</xdr:row>
                    <xdr:rowOff>19050</xdr:rowOff>
                  </from>
                  <to>
                    <xdr:col>2</xdr:col>
                    <xdr:colOff>19050</xdr:colOff>
                    <xdr:row>137</xdr:row>
                    <xdr:rowOff>0</xdr:rowOff>
                  </to>
                </anchor>
              </controlPr>
            </control>
          </mc:Choice>
        </mc:AlternateContent>
        <mc:AlternateContent xmlns:mc="http://schemas.openxmlformats.org/markup-compatibility/2006">
          <mc:Choice Requires="x14">
            <control shapeId="1454" r:id="rId44" name="Check Box 430">
              <controlPr defaultSize="0" autoFill="0" autoLine="0" autoPict="0">
                <anchor moveWithCells="1">
                  <from>
                    <xdr:col>0</xdr:col>
                    <xdr:colOff>19050</xdr:colOff>
                    <xdr:row>137</xdr:row>
                    <xdr:rowOff>19050</xdr:rowOff>
                  </from>
                  <to>
                    <xdr:col>2</xdr:col>
                    <xdr:colOff>19050</xdr:colOff>
                    <xdr:row>137</xdr:row>
                    <xdr:rowOff>190500</xdr:rowOff>
                  </to>
                </anchor>
              </controlPr>
            </control>
          </mc:Choice>
        </mc:AlternateContent>
        <mc:AlternateContent xmlns:mc="http://schemas.openxmlformats.org/markup-compatibility/2006">
          <mc:Choice Requires="x14">
            <control shapeId="1455" r:id="rId45" name="Check Box 431">
              <controlPr defaultSize="0" autoFill="0" autoLine="0" autoPict="0">
                <anchor moveWithCells="1">
                  <from>
                    <xdr:col>0</xdr:col>
                    <xdr:colOff>19050</xdr:colOff>
                    <xdr:row>139</xdr:row>
                    <xdr:rowOff>19050</xdr:rowOff>
                  </from>
                  <to>
                    <xdr:col>2</xdr:col>
                    <xdr:colOff>19050</xdr:colOff>
                    <xdr:row>140</xdr:row>
                    <xdr:rowOff>0</xdr:rowOff>
                  </to>
                </anchor>
              </controlPr>
            </control>
          </mc:Choice>
        </mc:AlternateContent>
        <mc:AlternateContent xmlns:mc="http://schemas.openxmlformats.org/markup-compatibility/2006">
          <mc:Choice Requires="x14">
            <control shapeId="1456" r:id="rId46" name="Check Box 432">
              <controlPr defaultSize="0" autoFill="0" autoLine="0" autoPict="0">
                <anchor moveWithCells="1">
                  <from>
                    <xdr:col>0</xdr:col>
                    <xdr:colOff>19050</xdr:colOff>
                    <xdr:row>140</xdr:row>
                    <xdr:rowOff>19050</xdr:rowOff>
                  </from>
                  <to>
                    <xdr:col>2</xdr:col>
                    <xdr:colOff>19050</xdr:colOff>
                    <xdr:row>141</xdr:row>
                    <xdr:rowOff>0</xdr:rowOff>
                  </to>
                </anchor>
              </controlPr>
            </control>
          </mc:Choice>
        </mc:AlternateContent>
        <mc:AlternateContent xmlns:mc="http://schemas.openxmlformats.org/markup-compatibility/2006">
          <mc:Choice Requires="x14">
            <control shapeId="1457" r:id="rId47" name="Check Box 433">
              <controlPr defaultSize="0" autoFill="0" autoLine="0" autoPict="0">
                <anchor moveWithCells="1">
                  <from>
                    <xdr:col>0</xdr:col>
                    <xdr:colOff>19050</xdr:colOff>
                    <xdr:row>141</xdr:row>
                    <xdr:rowOff>19050</xdr:rowOff>
                  </from>
                  <to>
                    <xdr:col>2</xdr:col>
                    <xdr:colOff>19050</xdr:colOff>
                    <xdr:row>142</xdr:row>
                    <xdr:rowOff>0</xdr:rowOff>
                  </to>
                </anchor>
              </controlPr>
            </control>
          </mc:Choice>
        </mc:AlternateContent>
        <mc:AlternateContent xmlns:mc="http://schemas.openxmlformats.org/markup-compatibility/2006">
          <mc:Choice Requires="x14">
            <control shapeId="1458" r:id="rId48" name="Check Box 434">
              <controlPr defaultSize="0" autoFill="0" autoLine="0" autoPict="0">
                <anchor moveWithCells="1">
                  <from>
                    <xdr:col>0</xdr:col>
                    <xdr:colOff>19050</xdr:colOff>
                    <xdr:row>142</xdr:row>
                    <xdr:rowOff>19050</xdr:rowOff>
                  </from>
                  <to>
                    <xdr:col>2</xdr:col>
                    <xdr:colOff>19050</xdr:colOff>
                    <xdr:row>142</xdr:row>
                    <xdr:rowOff>190500</xdr:rowOff>
                  </to>
                </anchor>
              </controlPr>
            </control>
          </mc:Choice>
        </mc:AlternateContent>
        <mc:AlternateContent xmlns:mc="http://schemas.openxmlformats.org/markup-compatibility/2006">
          <mc:Choice Requires="x14">
            <control shapeId="1459" r:id="rId49" name="Check Box 435">
              <controlPr defaultSize="0" autoFill="0" autoLine="0" autoPict="0">
                <anchor moveWithCells="1">
                  <from>
                    <xdr:col>0</xdr:col>
                    <xdr:colOff>19050</xdr:colOff>
                    <xdr:row>144</xdr:row>
                    <xdr:rowOff>19050</xdr:rowOff>
                  </from>
                  <to>
                    <xdr:col>2</xdr:col>
                    <xdr:colOff>19050</xdr:colOff>
                    <xdr:row>145</xdr:row>
                    <xdr:rowOff>0</xdr:rowOff>
                  </to>
                </anchor>
              </controlPr>
            </control>
          </mc:Choice>
        </mc:AlternateContent>
        <mc:AlternateContent xmlns:mc="http://schemas.openxmlformats.org/markup-compatibility/2006">
          <mc:Choice Requires="x14">
            <control shapeId="1460" r:id="rId50" name="Check Box 436">
              <controlPr defaultSize="0" autoFill="0" autoLine="0" autoPict="0">
                <anchor moveWithCells="1">
                  <from>
                    <xdr:col>0</xdr:col>
                    <xdr:colOff>19050</xdr:colOff>
                    <xdr:row>145</xdr:row>
                    <xdr:rowOff>19050</xdr:rowOff>
                  </from>
                  <to>
                    <xdr:col>2</xdr:col>
                    <xdr:colOff>19050</xdr:colOff>
                    <xdr:row>146</xdr:row>
                    <xdr:rowOff>0</xdr:rowOff>
                  </to>
                </anchor>
              </controlPr>
            </control>
          </mc:Choice>
        </mc:AlternateContent>
        <mc:AlternateContent xmlns:mc="http://schemas.openxmlformats.org/markup-compatibility/2006">
          <mc:Choice Requires="x14">
            <control shapeId="1461" r:id="rId51" name="Check Box 437">
              <controlPr defaultSize="0" autoFill="0" autoLine="0" autoPict="0">
                <anchor moveWithCells="1">
                  <from>
                    <xdr:col>0</xdr:col>
                    <xdr:colOff>19050</xdr:colOff>
                    <xdr:row>146</xdr:row>
                    <xdr:rowOff>19050</xdr:rowOff>
                  </from>
                  <to>
                    <xdr:col>2</xdr:col>
                    <xdr:colOff>19050</xdr:colOff>
                    <xdr:row>147</xdr:row>
                    <xdr:rowOff>0</xdr:rowOff>
                  </to>
                </anchor>
              </controlPr>
            </control>
          </mc:Choice>
        </mc:AlternateContent>
        <mc:AlternateContent xmlns:mc="http://schemas.openxmlformats.org/markup-compatibility/2006">
          <mc:Choice Requires="x14">
            <control shapeId="1462" r:id="rId52" name="Check Box 438">
              <controlPr defaultSize="0" autoFill="0" autoLine="0" autoPict="0">
                <anchor moveWithCells="1">
                  <from>
                    <xdr:col>0</xdr:col>
                    <xdr:colOff>19050</xdr:colOff>
                    <xdr:row>147</xdr:row>
                    <xdr:rowOff>19050</xdr:rowOff>
                  </from>
                  <to>
                    <xdr:col>2</xdr:col>
                    <xdr:colOff>19050</xdr:colOff>
                    <xdr:row>147</xdr:row>
                    <xdr:rowOff>190500</xdr:rowOff>
                  </to>
                </anchor>
              </controlPr>
            </control>
          </mc:Choice>
        </mc:AlternateContent>
        <mc:AlternateContent xmlns:mc="http://schemas.openxmlformats.org/markup-compatibility/2006">
          <mc:Choice Requires="x14">
            <control shapeId="1463" r:id="rId53" name="Check Box 439">
              <controlPr defaultSize="0" autoFill="0" autoLine="0" autoPict="0">
                <anchor moveWithCells="1">
                  <from>
                    <xdr:col>0</xdr:col>
                    <xdr:colOff>19050</xdr:colOff>
                    <xdr:row>162</xdr:row>
                    <xdr:rowOff>19050</xdr:rowOff>
                  </from>
                  <to>
                    <xdr:col>2</xdr:col>
                    <xdr:colOff>19050</xdr:colOff>
                    <xdr:row>163</xdr:row>
                    <xdr:rowOff>0</xdr:rowOff>
                  </to>
                </anchor>
              </controlPr>
            </control>
          </mc:Choice>
        </mc:AlternateContent>
        <mc:AlternateContent xmlns:mc="http://schemas.openxmlformats.org/markup-compatibility/2006">
          <mc:Choice Requires="x14">
            <control shapeId="1464" r:id="rId54" name="Check Box 440">
              <controlPr defaultSize="0" autoFill="0" autoLine="0" autoPict="0">
                <anchor moveWithCells="1">
                  <from>
                    <xdr:col>0</xdr:col>
                    <xdr:colOff>19050</xdr:colOff>
                    <xdr:row>163</xdr:row>
                    <xdr:rowOff>19050</xdr:rowOff>
                  </from>
                  <to>
                    <xdr:col>2</xdr:col>
                    <xdr:colOff>19050</xdr:colOff>
                    <xdr:row>164</xdr:row>
                    <xdr:rowOff>0</xdr:rowOff>
                  </to>
                </anchor>
              </controlPr>
            </control>
          </mc:Choice>
        </mc:AlternateContent>
        <mc:AlternateContent xmlns:mc="http://schemas.openxmlformats.org/markup-compatibility/2006">
          <mc:Choice Requires="x14">
            <control shapeId="1465" r:id="rId55" name="Check Box 441">
              <controlPr defaultSize="0" autoFill="0" autoLine="0" autoPict="0">
                <anchor moveWithCells="1">
                  <from>
                    <xdr:col>0</xdr:col>
                    <xdr:colOff>19050</xdr:colOff>
                    <xdr:row>164</xdr:row>
                    <xdr:rowOff>19050</xdr:rowOff>
                  </from>
                  <to>
                    <xdr:col>2</xdr:col>
                    <xdr:colOff>19050</xdr:colOff>
                    <xdr:row>165</xdr:row>
                    <xdr:rowOff>0</xdr:rowOff>
                  </to>
                </anchor>
              </controlPr>
            </control>
          </mc:Choice>
        </mc:AlternateContent>
        <mc:AlternateContent xmlns:mc="http://schemas.openxmlformats.org/markup-compatibility/2006">
          <mc:Choice Requires="x14">
            <control shapeId="1466" r:id="rId56" name="Check Box 442">
              <controlPr defaultSize="0" autoFill="0" autoLine="0" autoPict="0">
                <anchor moveWithCells="1">
                  <from>
                    <xdr:col>0</xdr:col>
                    <xdr:colOff>19050</xdr:colOff>
                    <xdr:row>165</xdr:row>
                    <xdr:rowOff>19050</xdr:rowOff>
                  </from>
                  <to>
                    <xdr:col>2</xdr:col>
                    <xdr:colOff>19050</xdr:colOff>
                    <xdr:row>165</xdr:row>
                    <xdr:rowOff>190500</xdr:rowOff>
                  </to>
                </anchor>
              </controlPr>
            </control>
          </mc:Choice>
        </mc:AlternateContent>
        <mc:AlternateContent xmlns:mc="http://schemas.openxmlformats.org/markup-compatibility/2006">
          <mc:Choice Requires="x14">
            <control shapeId="1467" r:id="rId57" name="Check Box 443">
              <controlPr defaultSize="0" autoFill="0" autoLine="0" autoPict="0">
                <anchor moveWithCells="1">
                  <from>
                    <xdr:col>0</xdr:col>
                    <xdr:colOff>19050</xdr:colOff>
                    <xdr:row>167</xdr:row>
                    <xdr:rowOff>19050</xdr:rowOff>
                  </from>
                  <to>
                    <xdr:col>2</xdr:col>
                    <xdr:colOff>19050</xdr:colOff>
                    <xdr:row>167</xdr:row>
                    <xdr:rowOff>190500</xdr:rowOff>
                  </to>
                </anchor>
              </controlPr>
            </control>
          </mc:Choice>
        </mc:AlternateContent>
        <mc:AlternateContent xmlns:mc="http://schemas.openxmlformats.org/markup-compatibility/2006">
          <mc:Choice Requires="x14">
            <control shapeId="1468" r:id="rId58" name="Check Box 444">
              <controlPr defaultSize="0" autoFill="0" autoLine="0" autoPict="0">
                <anchor moveWithCells="1">
                  <from>
                    <xdr:col>0</xdr:col>
                    <xdr:colOff>19050</xdr:colOff>
                    <xdr:row>168</xdr:row>
                    <xdr:rowOff>19050</xdr:rowOff>
                  </from>
                  <to>
                    <xdr:col>2</xdr:col>
                    <xdr:colOff>19050</xdr:colOff>
                    <xdr:row>168</xdr:row>
                    <xdr:rowOff>190500</xdr:rowOff>
                  </to>
                </anchor>
              </controlPr>
            </control>
          </mc:Choice>
        </mc:AlternateContent>
        <mc:AlternateContent xmlns:mc="http://schemas.openxmlformats.org/markup-compatibility/2006">
          <mc:Choice Requires="x14">
            <control shapeId="1469" r:id="rId59" name="Check Box 445">
              <controlPr defaultSize="0" autoFill="0" autoLine="0" autoPict="0">
                <anchor moveWithCells="1">
                  <from>
                    <xdr:col>0</xdr:col>
                    <xdr:colOff>19050</xdr:colOff>
                    <xdr:row>169</xdr:row>
                    <xdr:rowOff>19050</xdr:rowOff>
                  </from>
                  <to>
                    <xdr:col>2</xdr:col>
                    <xdr:colOff>19050</xdr:colOff>
                    <xdr:row>170</xdr:row>
                    <xdr:rowOff>0</xdr:rowOff>
                  </to>
                </anchor>
              </controlPr>
            </control>
          </mc:Choice>
        </mc:AlternateContent>
        <mc:AlternateContent xmlns:mc="http://schemas.openxmlformats.org/markup-compatibility/2006">
          <mc:Choice Requires="x14">
            <control shapeId="1470" r:id="rId60" name="Check Box 446">
              <controlPr defaultSize="0" autoFill="0" autoLine="0" autoPict="0">
                <anchor moveWithCells="1">
                  <from>
                    <xdr:col>0</xdr:col>
                    <xdr:colOff>19050</xdr:colOff>
                    <xdr:row>170</xdr:row>
                    <xdr:rowOff>19050</xdr:rowOff>
                  </from>
                  <to>
                    <xdr:col>2</xdr:col>
                    <xdr:colOff>19050</xdr:colOff>
                    <xdr:row>170</xdr:row>
                    <xdr:rowOff>190500</xdr:rowOff>
                  </to>
                </anchor>
              </controlPr>
            </control>
          </mc:Choice>
        </mc:AlternateContent>
        <mc:AlternateContent xmlns:mc="http://schemas.openxmlformats.org/markup-compatibility/2006">
          <mc:Choice Requires="x14">
            <control shapeId="1471" r:id="rId61" name="Check Box 447">
              <controlPr defaultSize="0" autoFill="0" autoLine="0" autoPict="0">
                <anchor moveWithCells="1">
                  <from>
                    <xdr:col>0</xdr:col>
                    <xdr:colOff>19050</xdr:colOff>
                    <xdr:row>172</xdr:row>
                    <xdr:rowOff>19050</xdr:rowOff>
                  </from>
                  <to>
                    <xdr:col>2</xdr:col>
                    <xdr:colOff>19050</xdr:colOff>
                    <xdr:row>173</xdr:row>
                    <xdr:rowOff>0</xdr:rowOff>
                  </to>
                </anchor>
              </controlPr>
            </control>
          </mc:Choice>
        </mc:AlternateContent>
        <mc:AlternateContent xmlns:mc="http://schemas.openxmlformats.org/markup-compatibility/2006">
          <mc:Choice Requires="x14">
            <control shapeId="1472" r:id="rId62" name="Check Box 448">
              <controlPr defaultSize="0" autoFill="0" autoLine="0" autoPict="0">
                <anchor moveWithCells="1">
                  <from>
                    <xdr:col>0</xdr:col>
                    <xdr:colOff>19050</xdr:colOff>
                    <xdr:row>173</xdr:row>
                    <xdr:rowOff>19050</xdr:rowOff>
                  </from>
                  <to>
                    <xdr:col>2</xdr:col>
                    <xdr:colOff>19050</xdr:colOff>
                    <xdr:row>174</xdr:row>
                    <xdr:rowOff>0</xdr:rowOff>
                  </to>
                </anchor>
              </controlPr>
            </control>
          </mc:Choice>
        </mc:AlternateContent>
        <mc:AlternateContent xmlns:mc="http://schemas.openxmlformats.org/markup-compatibility/2006">
          <mc:Choice Requires="x14">
            <control shapeId="1473" r:id="rId63" name="Check Box 449">
              <controlPr defaultSize="0" autoFill="0" autoLine="0" autoPict="0">
                <anchor moveWithCells="1">
                  <from>
                    <xdr:col>0</xdr:col>
                    <xdr:colOff>19050</xdr:colOff>
                    <xdr:row>174</xdr:row>
                    <xdr:rowOff>19050</xdr:rowOff>
                  </from>
                  <to>
                    <xdr:col>2</xdr:col>
                    <xdr:colOff>19050</xdr:colOff>
                    <xdr:row>174</xdr:row>
                    <xdr:rowOff>190500</xdr:rowOff>
                  </to>
                </anchor>
              </controlPr>
            </control>
          </mc:Choice>
        </mc:AlternateContent>
        <mc:AlternateContent xmlns:mc="http://schemas.openxmlformats.org/markup-compatibility/2006">
          <mc:Choice Requires="x14">
            <control shapeId="1474" r:id="rId64" name="Check Box 450">
              <controlPr defaultSize="0" autoFill="0" autoLine="0" autoPict="0">
                <anchor moveWithCells="1">
                  <from>
                    <xdr:col>0</xdr:col>
                    <xdr:colOff>19050</xdr:colOff>
                    <xdr:row>176</xdr:row>
                    <xdr:rowOff>19050</xdr:rowOff>
                  </from>
                  <to>
                    <xdr:col>2</xdr:col>
                    <xdr:colOff>19050</xdr:colOff>
                    <xdr:row>177</xdr:row>
                    <xdr:rowOff>19050</xdr:rowOff>
                  </to>
                </anchor>
              </controlPr>
            </control>
          </mc:Choice>
        </mc:AlternateContent>
        <mc:AlternateContent xmlns:mc="http://schemas.openxmlformats.org/markup-compatibility/2006">
          <mc:Choice Requires="x14">
            <control shapeId="1475" r:id="rId65" name="Check Box 451">
              <controlPr defaultSize="0" autoFill="0" autoLine="0" autoPict="0">
                <anchor moveWithCells="1">
                  <from>
                    <xdr:col>0</xdr:col>
                    <xdr:colOff>19050</xdr:colOff>
                    <xdr:row>177</xdr:row>
                    <xdr:rowOff>19050</xdr:rowOff>
                  </from>
                  <to>
                    <xdr:col>2</xdr:col>
                    <xdr:colOff>19050</xdr:colOff>
                    <xdr:row>177</xdr:row>
                    <xdr:rowOff>190500</xdr:rowOff>
                  </to>
                </anchor>
              </controlPr>
            </control>
          </mc:Choice>
        </mc:AlternateContent>
        <mc:AlternateContent xmlns:mc="http://schemas.openxmlformats.org/markup-compatibility/2006">
          <mc:Choice Requires="x14">
            <control shapeId="1476" r:id="rId66" name="Check Box 452">
              <controlPr defaultSize="0" autoFill="0" autoLine="0" autoPict="0">
                <anchor moveWithCells="1">
                  <from>
                    <xdr:col>0</xdr:col>
                    <xdr:colOff>19050</xdr:colOff>
                    <xdr:row>178</xdr:row>
                    <xdr:rowOff>19050</xdr:rowOff>
                  </from>
                  <to>
                    <xdr:col>2</xdr:col>
                    <xdr:colOff>19050</xdr:colOff>
                    <xdr:row>179</xdr:row>
                    <xdr:rowOff>0</xdr:rowOff>
                  </to>
                </anchor>
              </controlPr>
            </control>
          </mc:Choice>
        </mc:AlternateContent>
        <mc:AlternateContent xmlns:mc="http://schemas.openxmlformats.org/markup-compatibility/2006">
          <mc:Choice Requires="x14">
            <control shapeId="1477" r:id="rId67" name="Check Box 453">
              <controlPr defaultSize="0" autoFill="0" autoLine="0" autoPict="0">
                <anchor moveWithCells="1">
                  <from>
                    <xdr:col>0</xdr:col>
                    <xdr:colOff>19050</xdr:colOff>
                    <xdr:row>179</xdr:row>
                    <xdr:rowOff>19050</xdr:rowOff>
                  </from>
                  <to>
                    <xdr:col>2</xdr:col>
                    <xdr:colOff>19050</xdr:colOff>
                    <xdr:row>179</xdr:row>
                    <xdr:rowOff>190500</xdr:rowOff>
                  </to>
                </anchor>
              </controlPr>
            </control>
          </mc:Choice>
        </mc:AlternateContent>
        <mc:AlternateContent xmlns:mc="http://schemas.openxmlformats.org/markup-compatibility/2006">
          <mc:Choice Requires="x14">
            <control shapeId="1478" r:id="rId68" name="Check Box 454">
              <controlPr defaultSize="0" autoFill="0" autoLine="0" autoPict="0">
                <anchor moveWithCells="1">
                  <from>
                    <xdr:col>0</xdr:col>
                    <xdr:colOff>19050</xdr:colOff>
                    <xdr:row>180</xdr:row>
                    <xdr:rowOff>19050</xdr:rowOff>
                  </from>
                  <to>
                    <xdr:col>2</xdr:col>
                    <xdr:colOff>19050</xdr:colOff>
                    <xdr:row>180</xdr:row>
                    <xdr:rowOff>190500</xdr:rowOff>
                  </to>
                </anchor>
              </controlPr>
            </control>
          </mc:Choice>
        </mc:AlternateContent>
        <mc:AlternateContent xmlns:mc="http://schemas.openxmlformats.org/markup-compatibility/2006">
          <mc:Choice Requires="x14">
            <control shapeId="1479" r:id="rId69" name="Check Box 455">
              <controlPr defaultSize="0" autoFill="0" autoLine="0" autoPict="0">
                <anchor moveWithCells="1">
                  <from>
                    <xdr:col>0</xdr:col>
                    <xdr:colOff>19050</xdr:colOff>
                    <xdr:row>193</xdr:row>
                    <xdr:rowOff>19050</xdr:rowOff>
                  </from>
                  <to>
                    <xdr:col>2</xdr:col>
                    <xdr:colOff>19050</xdr:colOff>
                    <xdr:row>194</xdr:row>
                    <xdr:rowOff>0</xdr:rowOff>
                  </to>
                </anchor>
              </controlPr>
            </control>
          </mc:Choice>
        </mc:AlternateContent>
        <mc:AlternateContent xmlns:mc="http://schemas.openxmlformats.org/markup-compatibility/2006">
          <mc:Choice Requires="x14">
            <control shapeId="1480" r:id="rId70" name="Check Box 456">
              <controlPr defaultSize="0" autoFill="0" autoLine="0" autoPict="0">
                <anchor moveWithCells="1">
                  <from>
                    <xdr:col>0</xdr:col>
                    <xdr:colOff>19050</xdr:colOff>
                    <xdr:row>194</xdr:row>
                    <xdr:rowOff>19050</xdr:rowOff>
                  </from>
                  <to>
                    <xdr:col>2</xdr:col>
                    <xdr:colOff>19050</xdr:colOff>
                    <xdr:row>195</xdr:row>
                    <xdr:rowOff>0</xdr:rowOff>
                  </to>
                </anchor>
              </controlPr>
            </control>
          </mc:Choice>
        </mc:AlternateContent>
        <mc:AlternateContent xmlns:mc="http://schemas.openxmlformats.org/markup-compatibility/2006">
          <mc:Choice Requires="x14">
            <control shapeId="1481" r:id="rId71" name="Check Box 457">
              <controlPr defaultSize="0" autoFill="0" autoLine="0" autoPict="0">
                <anchor moveWithCells="1">
                  <from>
                    <xdr:col>0</xdr:col>
                    <xdr:colOff>19050</xdr:colOff>
                    <xdr:row>195</xdr:row>
                    <xdr:rowOff>19050</xdr:rowOff>
                  </from>
                  <to>
                    <xdr:col>2</xdr:col>
                    <xdr:colOff>19050</xdr:colOff>
                    <xdr:row>196</xdr:row>
                    <xdr:rowOff>0</xdr:rowOff>
                  </to>
                </anchor>
              </controlPr>
            </control>
          </mc:Choice>
        </mc:AlternateContent>
        <mc:AlternateContent xmlns:mc="http://schemas.openxmlformats.org/markup-compatibility/2006">
          <mc:Choice Requires="x14">
            <control shapeId="1482" r:id="rId72" name="Check Box 458">
              <controlPr defaultSize="0" autoFill="0" autoLine="0" autoPict="0">
                <anchor moveWithCells="1">
                  <from>
                    <xdr:col>0</xdr:col>
                    <xdr:colOff>19050</xdr:colOff>
                    <xdr:row>196</xdr:row>
                    <xdr:rowOff>19050</xdr:rowOff>
                  </from>
                  <to>
                    <xdr:col>2</xdr:col>
                    <xdr:colOff>19050</xdr:colOff>
                    <xdr:row>196</xdr:row>
                    <xdr:rowOff>190500</xdr:rowOff>
                  </to>
                </anchor>
              </controlPr>
            </control>
          </mc:Choice>
        </mc:AlternateContent>
        <mc:AlternateContent xmlns:mc="http://schemas.openxmlformats.org/markup-compatibility/2006">
          <mc:Choice Requires="x14">
            <control shapeId="1483" r:id="rId73" name="Check Box 459">
              <controlPr defaultSize="0" autoFill="0" autoLine="0" autoPict="0">
                <anchor moveWithCells="1">
                  <from>
                    <xdr:col>0</xdr:col>
                    <xdr:colOff>19050</xdr:colOff>
                    <xdr:row>198</xdr:row>
                    <xdr:rowOff>19050</xdr:rowOff>
                  </from>
                  <to>
                    <xdr:col>2</xdr:col>
                    <xdr:colOff>19050</xdr:colOff>
                    <xdr:row>199</xdr:row>
                    <xdr:rowOff>0</xdr:rowOff>
                  </to>
                </anchor>
              </controlPr>
            </control>
          </mc:Choice>
        </mc:AlternateContent>
        <mc:AlternateContent xmlns:mc="http://schemas.openxmlformats.org/markup-compatibility/2006">
          <mc:Choice Requires="x14">
            <control shapeId="1484" r:id="rId74" name="Check Box 460">
              <controlPr defaultSize="0" autoFill="0" autoLine="0" autoPict="0">
                <anchor moveWithCells="1">
                  <from>
                    <xdr:col>0</xdr:col>
                    <xdr:colOff>19050</xdr:colOff>
                    <xdr:row>199</xdr:row>
                    <xdr:rowOff>19050</xdr:rowOff>
                  </from>
                  <to>
                    <xdr:col>2</xdr:col>
                    <xdr:colOff>19050</xdr:colOff>
                    <xdr:row>200</xdr:row>
                    <xdr:rowOff>0</xdr:rowOff>
                  </to>
                </anchor>
              </controlPr>
            </control>
          </mc:Choice>
        </mc:AlternateContent>
        <mc:AlternateContent xmlns:mc="http://schemas.openxmlformats.org/markup-compatibility/2006">
          <mc:Choice Requires="x14">
            <control shapeId="1485" r:id="rId75" name="Check Box 461">
              <controlPr defaultSize="0" autoFill="0" autoLine="0" autoPict="0">
                <anchor moveWithCells="1">
                  <from>
                    <xdr:col>0</xdr:col>
                    <xdr:colOff>19050</xdr:colOff>
                    <xdr:row>201</xdr:row>
                    <xdr:rowOff>19050</xdr:rowOff>
                  </from>
                  <to>
                    <xdr:col>2</xdr:col>
                    <xdr:colOff>19050</xdr:colOff>
                    <xdr:row>201</xdr:row>
                    <xdr:rowOff>190500</xdr:rowOff>
                  </to>
                </anchor>
              </controlPr>
            </control>
          </mc:Choice>
        </mc:AlternateContent>
        <mc:AlternateContent xmlns:mc="http://schemas.openxmlformats.org/markup-compatibility/2006">
          <mc:Choice Requires="x14">
            <control shapeId="1486" r:id="rId76" name="Check Box 462">
              <controlPr defaultSize="0" autoFill="0" autoLine="0" autoPict="0">
                <anchor moveWithCells="1">
                  <from>
                    <xdr:col>0</xdr:col>
                    <xdr:colOff>19050</xdr:colOff>
                    <xdr:row>202</xdr:row>
                    <xdr:rowOff>19050</xdr:rowOff>
                  </from>
                  <to>
                    <xdr:col>2</xdr:col>
                    <xdr:colOff>19050</xdr:colOff>
                    <xdr:row>203</xdr:row>
                    <xdr:rowOff>0</xdr:rowOff>
                  </to>
                </anchor>
              </controlPr>
            </control>
          </mc:Choice>
        </mc:AlternateContent>
        <mc:AlternateContent xmlns:mc="http://schemas.openxmlformats.org/markup-compatibility/2006">
          <mc:Choice Requires="x14">
            <control shapeId="1487" r:id="rId77" name="Check Box 463">
              <controlPr defaultSize="0" autoFill="0" autoLine="0" autoPict="0">
                <anchor moveWithCells="1">
                  <from>
                    <xdr:col>0</xdr:col>
                    <xdr:colOff>19050</xdr:colOff>
                    <xdr:row>203</xdr:row>
                    <xdr:rowOff>19050</xdr:rowOff>
                  </from>
                  <to>
                    <xdr:col>2</xdr:col>
                    <xdr:colOff>19050</xdr:colOff>
                    <xdr:row>204</xdr:row>
                    <xdr:rowOff>0</xdr:rowOff>
                  </to>
                </anchor>
              </controlPr>
            </control>
          </mc:Choice>
        </mc:AlternateContent>
        <mc:AlternateContent xmlns:mc="http://schemas.openxmlformats.org/markup-compatibility/2006">
          <mc:Choice Requires="x14">
            <control shapeId="1488" r:id="rId78" name="Check Box 464">
              <controlPr defaultSize="0" autoFill="0" autoLine="0" autoPict="0">
                <anchor moveWithCells="1">
                  <from>
                    <xdr:col>0</xdr:col>
                    <xdr:colOff>19050</xdr:colOff>
                    <xdr:row>205</xdr:row>
                    <xdr:rowOff>19050</xdr:rowOff>
                  </from>
                  <to>
                    <xdr:col>2</xdr:col>
                    <xdr:colOff>19050</xdr:colOff>
                    <xdr:row>205</xdr:row>
                    <xdr:rowOff>190500</xdr:rowOff>
                  </to>
                </anchor>
              </controlPr>
            </control>
          </mc:Choice>
        </mc:AlternateContent>
        <mc:AlternateContent xmlns:mc="http://schemas.openxmlformats.org/markup-compatibility/2006">
          <mc:Choice Requires="x14">
            <control shapeId="1489" r:id="rId79" name="Check Box 465">
              <controlPr defaultSize="0" autoFill="0" autoLine="0" autoPict="0">
                <anchor moveWithCells="1">
                  <from>
                    <xdr:col>0</xdr:col>
                    <xdr:colOff>19050</xdr:colOff>
                    <xdr:row>206</xdr:row>
                    <xdr:rowOff>19050</xdr:rowOff>
                  </from>
                  <to>
                    <xdr:col>2</xdr:col>
                    <xdr:colOff>19050</xdr:colOff>
                    <xdr:row>207</xdr:row>
                    <xdr:rowOff>0</xdr:rowOff>
                  </to>
                </anchor>
              </controlPr>
            </control>
          </mc:Choice>
        </mc:AlternateContent>
        <mc:AlternateContent xmlns:mc="http://schemas.openxmlformats.org/markup-compatibility/2006">
          <mc:Choice Requires="x14">
            <control shapeId="1490" r:id="rId80" name="Check Box 466">
              <controlPr defaultSize="0" autoFill="0" autoLine="0" autoPict="0">
                <anchor moveWithCells="1">
                  <from>
                    <xdr:col>0</xdr:col>
                    <xdr:colOff>19050</xdr:colOff>
                    <xdr:row>207</xdr:row>
                    <xdr:rowOff>19050</xdr:rowOff>
                  </from>
                  <to>
                    <xdr:col>2</xdr:col>
                    <xdr:colOff>19050</xdr:colOff>
                    <xdr:row>208</xdr:row>
                    <xdr:rowOff>0</xdr:rowOff>
                  </to>
                </anchor>
              </controlPr>
            </control>
          </mc:Choice>
        </mc:AlternateContent>
        <mc:AlternateContent xmlns:mc="http://schemas.openxmlformats.org/markup-compatibility/2006">
          <mc:Choice Requires="x14">
            <control shapeId="1491" r:id="rId81" name="Check Box 467">
              <controlPr defaultSize="0" autoFill="0" autoLine="0" autoPict="0">
                <anchor moveWithCells="1">
                  <from>
                    <xdr:col>0</xdr:col>
                    <xdr:colOff>19050</xdr:colOff>
                    <xdr:row>208</xdr:row>
                    <xdr:rowOff>19050</xdr:rowOff>
                  </from>
                  <to>
                    <xdr:col>2</xdr:col>
                    <xdr:colOff>19050</xdr:colOff>
                    <xdr:row>208</xdr:row>
                    <xdr:rowOff>190500</xdr:rowOff>
                  </to>
                </anchor>
              </controlPr>
            </control>
          </mc:Choice>
        </mc:AlternateContent>
        <mc:AlternateContent xmlns:mc="http://schemas.openxmlformats.org/markup-compatibility/2006">
          <mc:Choice Requires="x14">
            <control shapeId="1492" r:id="rId82" name="Check Box 468">
              <controlPr defaultSize="0" autoFill="0" autoLine="0" autoPict="0">
                <anchor moveWithCells="1">
                  <from>
                    <xdr:col>0</xdr:col>
                    <xdr:colOff>19050</xdr:colOff>
                    <xdr:row>209</xdr:row>
                    <xdr:rowOff>19050</xdr:rowOff>
                  </from>
                  <to>
                    <xdr:col>2</xdr:col>
                    <xdr:colOff>19050</xdr:colOff>
                    <xdr:row>209</xdr:row>
                    <xdr:rowOff>190500</xdr:rowOff>
                  </to>
                </anchor>
              </controlPr>
            </control>
          </mc:Choice>
        </mc:AlternateContent>
        <mc:AlternateContent xmlns:mc="http://schemas.openxmlformats.org/markup-compatibility/2006">
          <mc:Choice Requires="x14">
            <control shapeId="1493" r:id="rId83" name="Check Box 469">
              <controlPr defaultSize="0" autoFill="0" autoLine="0" autoPict="0">
                <anchor moveWithCells="1">
                  <from>
                    <xdr:col>0</xdr:col>
                    <xdr:colOff>19050</xdr:colOff>
                    <xdr:row>211</xdr:row>
                    <xdr:rowOff>19050</xdr:rowOff>
                  </from>
                  <to>
                    <xdr:col>2</xdr:col>
                    <xdr:colOff>19050</xdr:colOff>
                    <xdr:row>211</xdr:row>
                    <xdr:rowOff>190500</xdr:rowOff>
                  </to>
                </anchor>
              </controlPr>
            </control>
          </mc:Choice>
        </mc:AlternateContent>
        <mc:AlternateContent xmlns:mc="http://schemas.openxmlformats.org/markup-compatibility/2006">
          <mc:Choice Requires="x14">
            <control shapeId="1494" r:id="rId84" name="Check Box 470">
              <controlPr defaultSize="0" autoFill="0" autoLine="0" autoPict="0">
                <anchor moveWithCells="1">
                  <from>
                    <xdr:col>0</xdr:col>
                    <xdr:colOff>19050</xdr:colOff>
                    <xdr:row>212</xdr:row>
                    <xdr:rowOff>19050</xdr:rowOff>
                  </from>
                  <to>
                    <xdr:col>2</xdr:col>
                    <xdr:colOff>19050</xdr:colOff>
                    <xdr:row>213</xdr:row>
                    <xdr:rowOff>0</xdr:rowOff>
                  </to>
                </anchor>
              </controlPr>
            </control>
          </mc:Choice>
        </mc:AlternateContent>
        <mc:AlternateContent xmlns:mc="http://schemas.openxmlformats.org/markup-compatibility/2006">
          <mc:Choice Requires="x14">
            <control shapeId="1495" r:id="rId85" name="Check Box 471">
              <controlPr defaultSize="0" autoFill="0" autoLine="0" autoPict="0">
                <anchor moveWithCells="1">
                  <from>
                    <xdr:col>0</xdr:col>
                    <xdr:colOff>19050</xdr:colOff>
                    <xdr:row>213</xdr:row>
                    <xdr:rowOff>19050</xdr:rowOff>
                  </from>
                  <to>
                    <xdr:col>2</xdr:col>
                    <xdr:colOff>19050</xdr:colOff>
                    <xdr:row>214</xdr:row>
                    <xdr:rowOff>0</xdr:rowOff>
                  </to>
                </anchor>
              </controlPr>
            </control>
          </mc:Choice>
        </mc:AlternateContent>
        <mc:AlternateContent xmlns:mc="http://schemas.openxmlformats.org/markup-compatibility/2006">
          <mc:Choice Requires="x14">
            <control shapeId="1496" r:id="rId86" name="Check Box 472">
              <controlPr defaultSize="0" autoFill="0" autoLine="0" autoPict="0">
                <anchor moveWithCells="1">
                  <from>
                    <xdr:col>0</xdr:col>
                    <xdr:colOff>19050</xdr:colOff>
                    <xdr:row>214</xdr:row>
                    <xdr:rowOff>19050</xdr:rowOff>
                  </from>
                  <to>
                    <xdr:col>2</xdr:col>
                    <xdr:colOff>19050</xdr:colOff>
                    <xdr:row>215</xdr:row>
                    <xdr:rowOff>0</xdr:rowOff>
                  </to>
                </anchor>
              </controlPr>
            </control>
          </mc:Choice>
        </mc:AlternateContent>
        <mc:AlternateContent xmlns:mc="http://schemas.openxmlformats.org/markup-compatibility/2006">
          <mc:Choice Requires="x14">
            <control shapeId="1497" r:id="rId87" name="Check Box 473">
              <controlPr defaultSize="0" autoFill="0" autoLine="0" autoPict="0">
                <anchor moveWithCells="1">
                  <from>
                    <xdr:col>0</xdr:col>
                    <xdr:colOff>19050</xdr:colOff>
                    <xdr:row>227</xdr:row>
                    <xdr:rowOff>19050</xdr:rowOff>
                  </from>
                  <to>
                    <xdr:col>2</xdr:col>
                    <xdr:colOff>19050</xdr:colOff>
                    <xdr:row>228</xdr:row>
                    <xdr:rowOff>0</xdr:rowOff>
                  </to>
                </anchor>
              </controlPr>
            </control>
          </mc:Choice>
        </mc:AlternateContent>
        <mc:AlternateContent xmlns:mc="http://schemas.openxmlformats.org/markup-compatibility/2006">
          <mc:Choice Requires="x14">
            <control shapeId="1498" r:id="rId88" name="Check Box 474">
              <controlPr defaultSize="0" autoFill="0" autoLine="0" autoPict="0">
                <anchor moveWithCells="1">
                  <from>
                    <xdr:col>0</xdr:col>
                    <xdr:colOff>19050</xdr:colOff>
                    <xdr:row>228</xdr:row>
                    <xdr:rowOff>19050</xdr:rowOff>
                  </from>
                  <to>
                    <xdr:col>2</xdr:col>
                    <xdr:colOff>19050</xdr:colOff>
                    <xdr:row>229</xdr:row>
                    <xdr:rowOff>0</xdr:rowOff>
                  </to>
                </anchor>
              </controlPr>
            </control>
          </mc:Choice>
        </mc:AlternateContent>
        <mc:AlternateContent xmlns:mc="http://schemas.openxmlformats.org/markup-compatibility/2006">
          <mc:Choice Requires="x14">
            <control shapeId="1499" r:id="rId89" name="Check Box 475">
              <controlPr defaultSize="0" autoFill="0" autoLine="0" autoPict="0">
                <anchor moveWithCells="1">
                  <from>
                    <xdr:col>0</xdr:col>
                    <xdr:colOff>19050</xdr:colOff>
                    <xdr:row>229</xdr:row>
                    <xdr:rowOff>19050</xdr:rowOff>
                  </from>
                  <to>
                    <xdr:col>2</xdr:col>
                    <xdr:colOff>19050</xdr:colOff>
                    <xdr:row>230</xdr:row>
                    <xdr:rowOff>0</xdr:rowOff>
                  </to>
                </anchor>
              </controlPr>
            </control>
          </mc:Choice>
        </mc:AlternateContent>
        <mc:AlternateContent xmlns:mc="http://schemas.openxmlformats.org/markup-compatibility/2006">
          <mc:Choice Requires="x14">
            <control shapeId="1500" r:id="rId90" name="Check Box 476">
              <controlPr defaultSize="0" autoFill="0" autoLine="0" autoPict="0">
                <anchor moveWithCells="1">
                  <from>
                    <xdr:col>0</xdr:col>
                    <xdr:colOff>19050</xdr:colOff>
                    <xdr:row>230</xdr:row>
                    <xdr:rowOff>19050</xdr:rowOff>
                  </from>
                  <to>
                    <xdr:col>2</xdr:col>
                    <xdr:colOff>19050</xdr:colOff>
                    <xdr:row>230</xdr:row>
                    <xdr:rowOff>190500</xdr:rowOff>
                  </to>
                </anchor>
              </controlPr>
            </control>
          </mc:Choice>
        </mc:AlternateContent>
        <mc:AlternateContent xmlns:mc="http://schemas.openxmlformats.org/markup-compatibility/2006">
          <mc:Choice Requires="x14">
            <control shapeId="1501" r:id="rId91" name="Check Box 477">
              <controlPr defaultSize="0" autoFill="0" autoLine="0" autoPict="0">
                <anchor moveWithCells="1">
                  <from>
                    <xdr:col>0</xdr:col>
                    <xdr:colOff>19050</xdr:colOff>
                    <xdr:row>232</xdr:row>
                    <xdr:rowOff>19050</xdr:rowOff>
                  </from>
                  <to>
                    <xdr:col>2</xdr:col>
                    <xdr:colOff>19050</xdr:colOff>
                    <xdr:row>233</xdr:row>
                    <xdr:rowOff>0</xdr:rowOff>
                  </to>
                </anchor>
              </controlPr>
            </control>
          </mc:Choice>
        </mc:AlternateContent>
        <mc:AlternateContent xmlns:mc="http://schemas.openxmlformats.org/markup-compatibility/2006">
          <mc:Choice Requires="x14">
            <control shapeId="1502" r:id="rId92" name="Check Box 478">
              <controlPr defaultSize="0" autoFill="0" autoLine="0" autoPict="0">
                <anchor moveWithCells="1">
                  <from>
                    <xdr:col>0</xdr:col>
                    <xdr:colOff>19050</xdr:colOff>
                    <xdr:row>234</xdr:row>
                    <xdr:rowOff>19050</xdr:rowOff>
                  </from>
                  <to>
                    <xdr:col>2</xdr:col>
                    <xdr:colOff>19050</xdr:colOff>
                    <xdr:row>235</xdr:row>
                    <xdr:rowOff>0</xdr:rowOff>
                  </to>
                </anchor>
              </controlPr>
            </control>
          </mc:Choice>
        </mc:AlternateContent>
        <mc:AlternateContent xmlns:mc="http://schemas.openxmlformats.org/markup-compatibility/2006">
          <mc:Choice Requires="x14">
            <control shapeId="1503" r:id="rId93" name="Check Box 479">
              <controlPr defaultSize="0" autoFill="0" autoLine="0" autoPict="0">
                <anchor moveWithCells="1">
                  <from>
                    <xdr:col>0</xdr:col>
                    <xdr:colOff>19050</xdr:colOff>
                    <xdr:row>235</xdr:row>
                    <xdr:rowOff>19050</xdr:rowOff>
                  </from>
                  <to>
                    <xdr:col>2</xdr:col>
                    <xdr:colOff>19050</xdr:colOff>
                    <xdr:row>236</xdr:row>
                    <xdr:rowOff>0</xdr:rowOff>
                  </to>
                </anchor>
              </controlPr>
            </control>
          </mc:Choice>
        </mc:AlternateContent>
        <mc:AlternateContent xmlns:mc="http://schemas.openxmlformats.org/markup-compatibility/2006">
          <mc:Choice Requires="x14">
            <control shapeId="1504" r:id="rId94" name="Check Box 480">
              <controlPr defaultSize="0" autoFill="0" autoLine="0" autoPict="0">
                <anchor moveWithCells="1">
                  <from>
                    <xdr:col>0</xdr:col>
                    <xdr:colOff>19050</xdr:colOff>
                    <xdr:row>236</xdr:row>
                    <xdr:rowOff>19050</xdr:rowOff>
                  </from>
                  <to>
                    <xdr:col>2</xdr:col>
                    <xdr:colOff>19050</xdr:colOff>
                    <xdr:row>237</xdr:row>
                    <xdr:rowOff>0</xdr:rowOff>
                  </to>
                </anchor>
              </controlPr>
            </control>
          </mc:Choice>
        </mc:AlternateContent>
        <mc:AlternateContent xmlns:mc="http://schemas.openxmlformats.org/markup-compatibility/2006">
          <mc:Choice Requires="x14">
            <control shapeId="1505" r:id="rId95" name="Check Box 481">
              <controlPr defaultSize="0" autoFill="0" autoLine="0" autoPict="0">
                <anchor moveWithCells="1">
                  <from>
                    <xdr:col>0</xdr:col>
                    <xdr:colOff>19050</xdr:colOff>
                    <xdr:row>237</xdr:row>
                    <xdr:rowOff>19050</xdr:rowOff>
                  </from>
                  <to>
                    <xdr:col>2</xdr:col>
                    <xdr:colOff>19050</xdr:colOff>
                    <xdr:row>237</xdr:row>
                    <xdr:rowOff>190500</xdr:rowOff>
                  </to>
                </anchor>
              </controlPr>
            </control>
          </mc:Choice>
        </mc:AlternateContent>
        <mc:AlternateContent xmlns:mc="http://schemas.openxmlformats.org/markup-compatibility/2006">
          <mc:Choice Requires="x14">
            <control shapeId="1506" r:id="rId96" name="Check Box 482">
              <controlPr defaultSize="0" autoFill="0" autoLine="0" autoPict="0">
                <anchor moveWithCells="1">
                  <from>
                    <xdr:col>0</xdr:col>
                    <xdr:colOff>19050</xdr:colOff>
                    <xdr:row>239</xdr:row>
                    <xdr:rowOff>19050</xdr:rowOff>
                  </from>
                  <to>
                    <xdr:col>2</xdr:col>
                    <xdr:colOff>19050</xdr:colOff>
                    <xdr:row>240</xdr:row>
                    <xdr:rowOff>0</xdr:rowOff>
                  </to>
                </anchor>
              </controlPr>
            </control>
          </mc:Choice>
        </mc:AlternateContent>
        <mc:AlternateContent xmlns:mc="http://schemas.openxmlformats.org/markup-compatibility/2006">
          <mc:Choice Requires="x14">
            <control shapeId="1507" r:id="rId97" name="Check Box 483">
              <controlPr defaultSize="0" autoFill="0" autoLine="0" autoPict="0">
                <anchor moveWithCells="1">
                  <from>
                    <xdr:col>0</xdr:col>
                    <xdr:colOff>19050</xdr:colOff>
                    <xdr:row>240</xdr:row>
                    <xdr:rowOff>19050</xdr:rowOff>
                  </from>
                  <to>
                    <xdr:col>2</xdr:col>
                    <xdr:colOff>19050</xdr:colOff>
                    <xdr:row>241</xdr:row>
                    <xdr:rowOff>0</xdr:rowOff>
                  </to>
                </anchor>
              </controlPr>
            </control>
          </mc:Choice>
        </mc:AlternateContent>
        <mc:AlternateContent xmlns:mc="http://schemas.openxmlformats.org/markup-compatibility/2006">
          <mc:Choice Requires="x14">
            <control shapeId="1508" r:id="rId98" name="Check Box 484">
              <controlPr defaultSize="0" autoFill="0" autoLine="0" autoPict="0">
                <anchor moveWithCells="1">
                  <from>
                    <xdr:col>0</xdr:col>
                    <xdr:colOff>19050</xdr:colOff>
                    <xdr:row>242</xdr:row>
                    <xdr:rowOff>19050</xdr:rowOff>
                  </from>
                  <to>
                    <xdr:col>2</xdr:col>
                    <xdr:colOff>19050</xdr:colOff>
                    <xdr:row>243</xdr:row>
                    <xdr:rowOff>0</xdr:rowOff>
                  </to>
                </anchor>
              </controlPr>
            </control>
          </mc:Choice>
        </mc:AlternateContent>
        <mc:AlternateContent xmlns:mc="http://schemas.openxmlformats.org/markup-compatibility/2006">
          <mc:Choice Requires="x14">
            <control shapeId="1509" r:id="rId99" name="Check Box 485">
              <controlPr defaultSize="0" autoFill="0" autoLine="0" autoPict="0">
                <anchor moveWithCells="1">
                  <from>
                    <xdr:col>0</xdr:col>
                    <xdr:colOff>19050</xdr:colOff>
                    <xdr:row>243</xdr:row>
                    <xdr:rowOff>19050</xdr:rowOff>
                  </from>
                  <to>
                    <xdr:col>2</xdr:col>
                    <xdr:colOff>19050</xdr:colOff>
                    <xdr:row>244</xdr:row>
                    <xdr:rowOff>0</xdr:rowOff>
                  </to>
                </anchor>
              </controlPr>
            </control>
          </mc:Choice>
        </mc:AlternateContent>
        <mc:AlternateContent xmlns:mc="http://schemas.openxmlformats.org/markup-compatibility/2006">
          <mc:Choice Requires="x14">
            <control shapeId="1510" r:id="rId100" name="Check Box 486">
              <controlPr defaultSize="0" autoFill="0" autoLine="0" autoPict="0">
                <anchor moveWithCells="1">
                  <from>
                    <xdr:col>0</xdr:col>
                    <xdr:colOff>19050</xdr:colOff>
                    <xdr:row>244</xdr:row>
                    <xdr:rowOff>19050</xdr:rowOff>
                  </from>
                  <to>
                    <xdr:col>2</xdr:col>
                    <xdr:colOff>19050</xdr:colOff>
                    <xdr:row>245</xdr:row>
                    <xdr:rowOff>0</xdr:rowOff>
                  </to>
                </anchor>
              </controlPr>
            </control>
          </mc:Choice>
        </mc:AlternateContent>
        <mc:AlternateContent xmlns:mc="http://schemas.openxmlformats.org/markup-compatibility/2006">
          <mc:Choice Requires="x14">
            <control shapeId="1511" r:id="rId101" name="Check Box 487">
              <controlPr defaultSize="0" autoFill="0" autoLine="0" autoPict="0">
                <anchor moveWithCells="1">
                  <from>
                    <xdr:col>0</xdr:col>
                    <xdr:colOff>19050</xdr:colOff>
                    <xdr:row>246</xdr:row>
                    <xdr:rowOff>19050</xdr:rowOff>
                  </from>
                  <to>
                    <xdr:col>2</xdr:col>
                    <xdr:colOff>19050</xdr:colOff>
                    <xdr:row>247</xdr:row>
                    <xdr:rowOff>0</xdr:rowOff>
                  </to>
                </anchor>
              </controlPr>
            </control>
          </mc:Choice>
        </mc:AlternateContent>
        <mc:AlternateContent xmlns:mc="http://schemas.openxmlformats.org/markup-compatibility/2006">
          <mc:Choice Requires="x14">
            <control shapeId="1512" r:id="rId102" name="Check Box 488">
              <controlPr defaultSize="0" autoFill="0" autoLine="0" autoPict="0">
                <anchor moveWithCells="1">
                  <from>
                    <xdr:col>0</xdr:col>
                    <xdr:colOff>19050</xdr:colOff>
                    <xdr:row>247</xdr:row>
                    <xdr:rowOff>19050</xdr:rowOff>
                  </from>
                  <to>
                    <xdr:col>2</xdr:col>
                    <xdr:colOff>19050</xdr:colOff>
                    <xdr:row>248</xdr:row>
                    <xdr:rowOff>0</xdr:rowOff>
                  </to>
                </anchor>
              </controlPr>
            </control>
          </mc:Choice>
        </mc:AlternateContent>
        <mc:AlternateContent xmlns:mc="http://schemas.openxmlformats.org/markup-compatibility/2006">
          <mc:Choice Requires="x14">
            <control shapeId="1513" r:id="rId103" name="Check Box 489">
              <controlPr defaultSize="0" autoFill="0" autoLine="0" autoPict="0">
                <anchor moveWithCells="1">
                  <from>
                    <xdr:col>0</xdr:col>
                    <xdr:colOff>19050</xdr:colOff>
                    <xdr:row>248</xdr:row>
                    <xdr:rowOff>19050</xdr:rowOff>
                  </from>
                  <to>
                    <xdr:col>2</xdr:col>
                    <xdr:colOff>19050</xdr:colOff>
                    <xdr:row>249</xdr:row>
                    <xdr:rowOff>0</xdr:rowOff>
                  </to>
                </anchor>
              </controlPr>
            </control>
          </mc:Choice>
        </mc:AlternateContent>
        <mc:AlternateContent xmlns:mc="http://schemas.openxmlformats.org/markup-compatibility/2006">
          <mc:Choice Requires="x14">
            <control shapeId="1514" r:id="rId104" name="Check Box 490">
              <controlPr defaultSize="0" autoFill="0" autoLine="0" autoPict="0">
                <anchor moveWithCells="1">
                  <from>
                    <xdr:col>0</xdr:col>
                    <xdr:colOff>19050</xdr:colOff>
                    <xdr:row>250</xdr:row>
                    <xdr:rowOff>19050</xdr:rowOff>
                  </from>
                  <to>
                    <xdr:col>2</xdr:col>
                    <xdr:colOff>19050</xdr:colOff>
                    <xdr:row>251</xdr:row>
                    <xdr:rowOff>0</xdr:rowOff>
                  </to>
                </anchor>
              </controlPr>
            </control>
          </mc:Choice>
        </mc:AlternateContent>
        <mc:AlternateContent xmlns:mc="http://schemas.openxmlformats.org/markup-compatibility/2006">
          <mc:Choice Requires="x14">
            <control shapeId="1515" r:id="rId105" name="Check Box 491">
              <controlPr defaultSize="0" autoFill="0" autoLine="0" autoPict="0">
                <anchor moveWithCells="1">
                  <from>
                    <xdr:col>0</xdr:col>
                    <xdr:colOff>19050</xdr:colOff>
                    <xdr:row>251</xdr:row>
                    <xdr:rowOff>19050</xdr:rowOff>
                  </from>
                  <to>
                    <xdr:col>2</xdr:col>
                    <xdr:colOff>19050</xdr:colOff>
                    <xdr:row>252</xdr:row>
                    <xdr:rowOff>0</xdr:rowOff>
                  </to>
                </anchor>
              </controlPr>
            </control>
          </mc:Choice>
        </mc:AlternateContent>
        <mc:AlternateContent xmlns:mc="http://schemas.openxmlformats.org/markup-compatibility/2006">
          <mc:Choice Requires="x14">
            <control shapeId="1516" r:id="rId106" name="Check Box 492">
              <controlPr defaultSize="0" autoFill="0" autoLine="0" autoPict="0">
                <anchor moveWithCells="1">
                  <from>
                    <xdr:col>0</xdr:col>
                    <xdr:colOff>19050</xdr:colOff>
                    <xdr:row>265</xdr:row>
                    <xdr:rowOff>19050</xdr:rowOff>
                  </from>
                  <to>
                    <xdr:col>2</xdr:col>
                    <xdr:colOff>19050</xdr:colOff>
                    <xdr:row>266</xdr:row>
                    <xdr:rowOff>0</xdr:rowOff>
                  </to>
                </anchor>
              </controlPr>
            </control>
          </mc:Choice>
        </mc:AlternateContent>
        <mc:AlternateContent xmlns:mc="http://schemas.openxmlformats.org/markup-compatibility/2006">
          <mc:Choice Requires="x14">
            <control shapeId="1517" r:id="rId107" name="Check Box 493">
              <controlPr defaultSize="0" autoFill="0" autoLine="0" autoPict="0">
                <anchor moveWithCells="1">
                  <from>
                    <xdr:col>0</xdr:col>
                    <xdr:colOff>19050</xdr:colOff>
                    <xdr:row>266</xdr:row>
                    <xdr:rowOff>19050</xdr:rowOff>
                  </from>
                  <to>
                    <xdr:col>2</xdr:col>
                    <xdr:colOff>19050</xdr:colOff>
                    <xdr:row>266</xdr:row>
                    <xdr:rowOff>190500</xdr:rowOff>
                  </to>
                </anchor>
              </controlPr>
            </control>
          </mc:Choice>
        </mc:AlternateContent>
        <mc:AlternateContent xmlns:mc="http://schemas.openxmlformats.org/markup-compatibility/2006">
          <mc:Choice Requires="x14">
            <control shapeId="1518" r:id="rId108" name="Check Box 494">
              <controlPr defaultSize="0" autoFill="0" autoLine="0" autoPict="0">
                <anchor moveWithCells="1">
                  <from>
                    <xdr:col>0</xdr:col>
                    <xdr:colOff>19050</xdr:colOff>
                    <xdr:row>267</xdr:row>
                    <xdr:rowOff>19050</xdr:rowOff>
                  </from>
                  <to>
                    <xdr:col>2</xdr:col>
                    <xdr:colOff>19050</xdr:colOff>
                    <xdr:row>267</xdr:row>
                    <xdr:rowOff>190500</xdr:rowOff>
                  </to>
                </anchor>
              </controlPr>
            </control>
          </mc:Choice>
        </mc:AlternateContent>
        <mc:AlternateContent xmlns:mc="http://schemas.openxmlformats.org/markup-compatibility/2006">
          <mc:Choice Requires="x14">
            <control shapeId="1519" r:id="rId109" name="Check Box 495">
              <controlPr defaultSize="0" autoFill="0" autoLine="0" autoPict="0">
                <anchor moveWithCells="1">
                  <from>
                    <xdr:col>0</xdr:col>
                    <xdr:colOff>19050</xdr:colOff>
                    <xdr:row>268</xdr:row>
                    <xdr:rowOff>19050</xdr:rowOff>
                  </from>
                  <to>
                    <xdr:col>2</xdr:col>
                    <xdr:colOff>19050</xdr:colOff>
                    <xdr:row>268</xdr:row>
                    <xdr:rowOff>190500</xdr:rowOff>
                  </to>
                </anchor>
              </controlPr>
            </control>
          </mc:Choice>
        </mc:AlternateContent>
        <mc:AlternateContent xmlns:mc="http://schemas.openxmlformats.org/markup-compatibility/2006">
          <mc:Choice Requires="x14">
            <control shapeId="1520" r:id="rId110" name="Check Box 496">
              <controlPr defaultSize="0" autoFill="0" autoLine="0" autoPict="0">
                <anchor moveWithCells="1">
                  <from>
                    <xdr:col>0</xdr:col>
                    <xdr:colOff>19050</xdr:colOff>
                    <xdr:row>269</xdr:row>
                    <xdr:rowOff>19050</xdr:rowOff>
                  </from>
                  <to>
                    <xdr:col>2</xdr:col>
                    <xdr:colOff>19050</xdr:colOff>
                    <xdr:row>269</xdr:row>
                    <xdr:rowOff>190500</xdr:rowOff>
                  </to>
                </anchor>
              </controlPr>
            </control>
          </mc:Choice>
        </mc:AlternateContent>
        <mc:AlternateContent xmlns:mc="http://schemas.openxmlformats.org/markup-compatibility/2006">
          <mc:Choice Requires="x14">
            <control shapeId="1521" r:id="rId111" name="Check Box 497">
              <controlPr defaultSize="0" autoFill="0" autoLine="0" autoPict="0">
                <anchor moveWithCells="1">
                  <from>
                    <xdr:col>0</xdr:col>
                    <xdr:colOff>19050</xdr:colOff>
                    <xdr:row>271</xdr:row>
                    <xdr:rowOff>19050</xdr:rowOff>
                  </from>
                  <to>
                    <xdr:col>2</xdr:col>
                    <xdr:colOff>19050</xdr:colOff>
                    <xdr:row>272</xdr:row>
                    <xdr:rowOff>0</xdr:rowOff>
                  </to>
                </anchor>
              </controlPr>
            </control>
          </mc:Choice>
        </mc:AlternateContent>
        <mc:AlternateContent xmlns:mc="http://schemas.openxmlformats.org/markup-compatibility/2006">
          <mc:Choice Requires="x14">
            <control shapeId="1522" r:id="rId112" name="Check Box 498">
              <controlPr defaultSize="0" autoFill="0" autoLine="0" autoPict="0">
                <anchor moveWithCells="1">
                  <from>
                    <xdr:col>0</xdr:col>
                    <xdr:colOff>19050</xdr:colOff>
                    <xdr:row>272</xdr:row>
                    <xdr:rowOff>19050</xdr:rowOff>
                  </from>
                  <to>
                    <xdr:col>2</xdr:col>
                    <xdr:colOff>19050</xdr:colOff>
                    <xdr:row>273</xdr:row>
                    <xdr:rowOff>0</xdr:rowOff>
                  </to>
                </anchor>
              </controlPr>
            </control>
          </mc:Choice>
        </mc:AlternateContent>
        <mc:AlternateContent xmlns:mc="http://schemas.openxmlformats.org/markup-compatibility/2006">
          <mc:Choice Requires="x14">
            <control shapeId="1523" r:id="rId113" name="Check Box 499">
              <controlPr defaultSize="0" autoFill="0" autoLine="0" autoPict="0">
                <anchor moveWithCells="1">
                  <from>
                    <xdr:col>0</xdr:col>
                    <xdr:colOff>19050</xdr:colOff>
                    <xdr:row>274</xdr:row>
                    <xdr:rowOff>19050</xdr:rowOff>
                  </from>
                  <to>
                    <xdr:col>2</xdr:col>
                    <xdr:colOff>19050</xdr:colOff>
                    <xdr:row>275</xdr:row>
                    <xdr:rowOff>0</xdr:rowOff>
                  </to>
                </anchor>
              </controlPr>
            </control>
          </mc:Choice>
        </mc:AlternateContent>
        <mc:AlternateContent xmlns:mc="http://schemas.openxmlformats.org/markup-compatibility/2006">
          <mc:Choice Requires="x14">
            <control shapeId="1524" r:id="rId114" name="Check Box 500">
              <controlPr defaultSize="0" autoFill="0" autoLine="0" autoPict="0">
                <anchor moveWithCells="1">
                  <from>
                    <xdr:col>0</xdr:col>
                    <xdr:colOff>19050</xdr:colOff>
                    <xdr:row>275</xdr:row>
                    <xdr:rowOff>19050</xdr:rowOff>
                  </from>
                  <to>
                    <xdr:col>2</xdr:col>
                    <xdr:colOff>19050</xdr:colOff>
                    <xdr:row>276</xdr:row>
                    <xdr:rowOff>0</xdr:rowOff>
                  </to>
                </anchor>
              </controlPr>
            </control>
          </mc:Choice>
        </mc:AlternateContent>
        <mc:AlternateContent xmlns:mc="http://schemas.openxmlformats.org/markup-compatibility/2006">
          <mc:Choice Requires="x14">
            <control shapeId="1525" r:id="rId115" name="Check Box 501">
              <controlPr defaultSize="0" autoFill="0" autoLine="0" autoPict="0">
                <anchor moveWithCells="1">
                  <from>
                    <xdr:col>0</xdr:col>
                    <xdr:colOff>19050</xdr:colOff>
                    <xdr:row>277</xdr:row>
                    <xdr:rowOff>19050</xdr:rowOff>
                  </from>
                  <to>
                    <xdr:col>2</xdr:col>
                    <xdr:colOff>19050</xdr:colOff>
                    <xdr:row>278</xdr:row>
                    <xdr:rowOff>0</xdr:rowOff>
                  </to>
                </anchor>
              </controlPr>
            </control>
          </mc:Choice>
        </mc:AlternateContent>
        <mc:AlternateContent xmlns:mc="http://schemas.openxmlformats.org/markup-compatibility/2006">
          <mc:Choice Requires="x14">
            <control shapeId="1526" r:id="rId116" name="Check Box 502">
              <controlPr defaultSize="0" autoFill="0" autoLine="0" autoPict="0">
                <anchor moveWithCells="1">
                  <from>
                    <xdr:col>0</xdr:col>
                    <xdr:colOff>19050</xdr:colOff>
                    <xdr:row>278</xdr:row>
                    <xdr:rowOff>19050</xdr:rowOff>
                  </from>
                  <to>
                    <xdr:col>2</xdr:col>
                    <xdr:colOff>19050</xdr:colOff>
                    <xdr:row>279</xdr:row>
                    <xdr:rowOff>0</xdr:rowOff>
                  </to>
                </anchor>
              </controlPr>
            </control>
          </mc:Choice>
        </mc:AlternateContent>
        <mc:AlternateContent xmlns:mc="http://schemas.openxmlformats.org/markup-compatibility/2006">
          <mc:Choice Requires="x14">
            <control shapeId="1527" r:id="rId117" name="Check Box 503">
              <controlPr defaultSize="0" autoFill="0" autoLine="0" autoPict="0">
                <anchor moveWithCells="1">
                  <from>
                    <xdr:col>0</xdr:col>
                    <xdr:colOff>19050</xdr:colOff>
                    <xdr:row>279</xdr:row>
                    <xdr:rowOff>19050</xdr:rowOff>
                  </from>
                  <to>
                    <xdr:col>2</xdr:col>
                    <xdr:colOff>19050</xdr:colOff>
                    <xdr:row>280</xdr:row>
                    <xdr:rowOff>0</xdr:rowOff>
                  </to>
                </anchor>
              </controlPr>
            </control>
          </mc:Choice>
        </mc:AlternateContent>
        <mc:AlternateContent xmlns:mc="http://schemas.openxmlformats.org/markup-compatibility/2006">
          <mc:Choice Requires="x14">
            <control shapeId="1528" r:id="rId118" name="Check Box 504">
              <controlPr defaultSize="0" autoFill="0" autoLine="0" autoPict="0">
                <anchor moveWithCells="1">
                  <from>
                    <xdr:col>0</xdr:col>
                    <xdr:colOff>19050</xdr:colOff>
                    <xdr:row>280</xdr:row>
                    <xdr:rowOff>19050</xdr:rowOff>
                  </from>
                  <to>
                    <xdr:col>2</xdr:col>
                    <xdr:colOff>19050</xdr:colOff>
                    <xdr:row>280</xdr:row>
                    <xdr:rowOff>190500</xdr:rowOff>
                  </to>
                </anchor>
              </controlPr>
            </control>
          </mc:Choice>
        </mc:AlternateContent>
        <mc:AlternateContent xmlns:mc="http://schemas.openxmlformats.org/markup-compatibility/2006">
          <mc:Choice Requires="x14">
            <control shapeId="1529" r:id="rId119" name="Check Box 505">
              <controlPr defaultSize="0" autoFill="0" autoLine="0" autoPict="0">
                <anchor moveWithCells="1">
                  <from>
                    <xdr:col>0</xdr:col>
                    <xdr:colOff>19050</xdr:colOff>
                    <xdr:row>281</xdr:row>
                    <xdr:rowOff>19050</xdr:rowOff>
                  </from>
                  <to>
                    <xdr:col>2</xdr:col>
                    <xdr:colOff>19050</xdr:colOff>
                    <xdr:row>281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Excel</RoutingRuleDescription>
    <Sub_x0020_Category xmlns="456539ab-cbcd-42af-bec1-5845d164726a" xsi:nil="true"/>
    <Format xmlns="456539ab-cbcd-42af-bec1-5845d164726a">Excel</Format>
    <Category xmlns="456539ab-cbcd-42af-bec1-5845d164726a" xsi:nil="true"/>
    <Description0 xmlns="456539ab-cbcd-42af-bec1-5845d164726a" xsi:nil="true"/>
    <Form_x0020_No_x0020_Sort xmlns="456539ab-cbcd-42af-bec1-5845d164726a">TC 58-040</Form_x0020_No_x0020_Sort>
    <Department xmlns="456539ab-cbcd-42af-bec1-5845d164726a">
      <Value>29</Value>
    </Depart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571280-F5BD-41E2-A0EA-DB37ECB50782}">
  <ds:schemaRefs>
    <ds:schemaRef ds:uri="http://schemas.microsoft.com/office/2006/metadata/properties"/>
    <ds:schemaRef ds:uri="http://schemas.microsoft.com/office/infopath/2007/PartnerControls"/>
    <ds:schemaRef ds:uri="http://schemas.microsoft.com/sharepoint/v3"/>
    <ds:schemaRef ds:uri="456539ab-cbcd-42af-bec1-5845d164726a"/>
  </ds:schemaRefs>
</ds:datastoreItem>
</file>

<file path=customXml/itemProps2.xml><?xml version="1.0" encoding="utf-8"?>
<ds:datastoreItem xmlns:ds="http://schemas.openxmlformats.org/officeDocument/2006/customXml" ds:itemID="{5B1B208A-E729-481F-A0CB-CC3F3E495394}"/>
</file>

<file path=customXml/itemProps3.xml><?xml version="1.0" encoding="utf-8"?>
<ds:datastoreItem xmlns:ds="http://schemas.openxmlformats.org/officeDocument/2006/customXml" ds:itemID="{E7E3798A-4F79-4489-9AF6-7F9186D955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Finding of No Significant Impact (FONSI)-Guidance and Accountability</dc:title>
  <dc:creator>DellTest</dc:creator>
  <cp:lastModifiedBy>Jasper, Kim A (KYTC)</cp:lastModifiedBy>
  <cp:lastPrinted>2014-01-08T20:22:41Z</cp:lastPrinted>
  <dcterms:created xsi:type="dcterms:W3CDTF">2013-11-20T15:38:47Z</dcterms:created>
  <dcterms:modified xsi:type="dcterms:W3CDTF">2022-09-29T15:30:11Z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ies>
</file>