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34D29A95-C7C0-41DE-A138-DC614CA089E3}"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46" i="1" l="1"/>
  <c r="BC107" i="1"/>
  <c r="BC76" i="1"/>
  <c r="BC45" i="1"/>
  <c r="A79" i="1"/>
  <c r="A149" i="1"/>
  <c r="A110" i="1"/>
  <c r="A48" i="1"/>
  <c r="T47" i="1"/>
  <c r="T46" i="1"/>
  <c r="T45" i="1"/>
  <c r="BP147" i="1" l="1"/>
  <c r="BP108" i="1"/>
  <c r="BP77" i="1"/>
  <c r="BP46" i="1"/>
  <c r="BP151" i="1" l="1"/>
  <c r="BP124" i="1"/>
  <c r="BP112" i="1"/>
  <c r="BP81" i="1"/>
  <c r="BP50" i="1"/>
  <c r="BT148" i="1"/>
  <c r="BT109" i="1"/>
  <c r="BT78" i="1"/>
  <c r="BT47" i="1"/>
  <c r="BP47" i="1"/>
  <c r="BP78" i="1" l="1"/>
  <c r="BP109" i="1" s="1"/>
  <c r="BP148" i="1" s="1"/>
</calcChain>
</file>

<file path=xl/sharedStrings.xml><?xml version="1.0" encoding="utf-8"?>
<sst xmlns="http://schemas.openxmlformats.org/spreadsheetml/2006/main" count="127" uniqueCount="91">
  <si>
    <t>KENTUCKY TRANSPORTATION CABINET</t>
  </si>
  <si>
    <t>of</t>
  </si>
  <si>
    <t>Page</t>
  </si>
  <si>
    <t xml:space="preserve">Page </t>
  </si>
  <si>
    <t>Required</t>
  </si>
  <si>
    <t>Complete</t>
  </si>
  <si>
    <t>DEA</t>
  </si>
  <si>
    <t>CATEGORY</t>
  </si>
  <si>
    <t>DIVISION OF ENVIRONMENTAL ANALYSIS</t>
  </si>
  <si>
    <t>Department of Highways</t>
  </si>
  <si>
    <t>Item No:</t>
  </si>
  <si>
    <t>Insert checkmark as appropriate</t>
  </si>
  <si>
    <t>Rev.</t>
  </si>
  <si>
    <t>Rev</t>
  </si>
  <si>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</si>
  <si>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</si>
  <si>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</si>
  <si>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</si>
  <si>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</si>
  <si>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Recommended for approval by:</t>
  </si>
  <si>
    <t>Prime Consultant</t>
  </si>
  <si>
    <t>Date</t>
  </si>
  <si>
    <t>KYTC/DEA Environmental Project Manager/Reviewer</t>
  </si>
  <si>
    <t>Project Manager</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</si>
  <si>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</si>
  <si>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</si>
  <si>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</si>
  <si>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</si>
  <si>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</si>
  <si>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</si>
  <si>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</si>
  <si>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</si>
  <si>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</si>
  <si>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</si>
  <si>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</si>
  <si>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</si>
  <si>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</si>
  <si>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</si>
  <si>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</si>
  <si>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</si>
  <si>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</si>
  <si>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</si>
  <si>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</si>
  <si>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</si>
  <si>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</si>
  <si>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</si>
  <si>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</si>
  <si>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and yes and "NA" for not applicable as necessary (Consultant's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</si>
  <si>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</si>
  <si>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</si>
  <si>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</si>
  <si>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</si>
  <si>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</si>
  <si>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</si>
  <si>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t>BIOLOGICAL ASSESSMENT - GUIDANCE AND ACCOUNTABILITY</t>
  </si>
  <si>
    <t>TC 58-36</t>
  </si>
  <si>
    <t>IDENTIFICATION OF LISTED SPECIES</t>
  </si>
  <si>
    <t>SPECIES STATUS</t>
  </si>
  <si>
    <t>SURVEY METHODS</t>
  </si>
  <si>
    <t>SURVEY RESULTS</t>
  </si>
  <si>
    <t>Narrative describing the history of the federal endangered species coordination for the subject project. Paragraph must include the Kentucky Transportation Cabinet coordination dates, USFWS response dates, and the species listed by the USFWS and/or other commenting state and/or federal resource agencies.</t>
  </si>
  <si>
    <t>Narrative describing the status of each federally threatened/endangered species listed for the subject project. Narrative must include a historical account of each listed species, historic and current range of each species listed for the project, and habitat requirements for each species listed for the project area. Information for this section may be obtained from the ” USFWS Recovery Plan” for the respective species listed for the project. Information about listed species may also be obtained by contacting recognized experts for the respective species and/or researching various sources of information.</t>
  </si>
  <si>
    <t>Describe the methods utilized to survey for the federally threatened/endangered species listed for the project area.</t>
  </si>
  <si>
    <t>Conduct a literature and office review of the project area for information, which may be used during the field survey. Such work may include, but not limited to contacting state and federal resource agencies, recognized experts on specific endangered species, and review of various publications which may aid in the completion of the “Biological Assessment”.</t>
  </si>
  <si>
    <t>Evaluate habitat for each federally listed threatened/endangered species listed for the project area.</t>
  </si>
  <si>
    <t>Sampling for federally listed threatened/endangered species completed according to guidelines established by the USFWS within the “Recovery Plan” for each species listed for the project area.</t>
  </si>
  <si>
    <t>Description of the highway project provided.</t>
  </si>
  <si>
    <t>Results from the literature and office review.</t>
  </si>
  <si>
    <t>Describe the ecological habitat within the project corridor.</t>
  </si>
  <si>
    <t>Discuss the suitable habitat for each federal threatened/endangered species within the project area.</t>
  </si>
  <si>
    <t>Results from surveys for each federal threatened/endangered species provided.</t>
  </si>
  <si>
    <t>MITIGATION OF IMPACTS TO ENDANGERED SPECIES</t>
  </si>
  <si>
    <t>(This section is required only if federal threatened/endangered species are found to occur within the project area. If species are found to occur, mitigation measures will be added to the “Biological Assessment” to minimize potential impacts to federal threatened/endangered species. If federal threatened/endangered species are found not to occur or habitat is not present, there will be no need to attach mitigation measures to the “Biological Assessment.”)</t>
  </si>
  <si>
    <t>Mitigation measures added to the “Biological Assessment” based on the fact that the project may impact federal threatened/endangered species. Mitigation measures can be obtained through consultation with the USFWS.</t>
  </si>
  <si>
    <t>Mitigation measures added to the construction plans for implementation.</t>
  </si>
  <si>
    <t>CONCLUSION</t>
  </si>
  <si>
    <t>Conclusion provided based on the results from the field surveys</t>
  </si>
  <si>
    <t>REFERENCES</t>
  </si>
  <si>
    <t>References provided within the report.</t>
  </si>
  <si>
    <t>EXHIBITS</t>
  </si>
  <si>
    <t>Sampling sites for all federal threatened/endangered species located on a topographic map with centerline for the project provided.</t>
  </si>
  <si>
    <t>Captures and/or finds of federal threatened/endangered species located on a topographic map with centerline for the project provided.</t>
  </si>
  <si>
    <t>Photographs for each federal threatened/endangered species sampling site provided and/or a photograph of the typical habitat within project area for each listed species.</t>
  </si>
  <si>
    <t>Photographs for each federal threatened/endangered species captured and/or found during the field surveys.</t>
  </si>
  <si>
    <t>Habitat for each federal threatened/endangered species delineated on a topographic map with centerline for the project provided.</t>
  </si>
  <si>
    <t>TABLES</t>
  </si>
  <si>
    <t>APPENDICES</t>
  </si>
  <si>
    <t>Table showing the captures and/or finds for each federal threatened/endangered species during the field survey.</t>
  </si>
  <si>
    <t>Field data sheets appended to the report.</t>
  </si>
  <si>
    <r>
      <t>For "DEA" column:</t>
    </r>
    <r>
      <rPr>
        <sz val="10"/>
        <color theme="1"/>
        <rFont val="Calibri"/>
        <family val="2"/>
        <scheme val="minor"/>
      </rPr>
      <t xml:space="preserve">  DEA will use "C" </t>
    </r>
    <r>
      <rPr>
        <sz val="10"/>
        <color theme="1"/>
        <rFont val="Calibri"/>
        <family val="2"/>
      </rPr>
      <t>for all areas that adequately address concerns, and "I" for those that are insufficient in coverage.</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</si>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</sst>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3"/>
      <color theme="1"/>
      <name val="Calibri"/>
      <family val="2"/>
      <scheme val="minor"/>
    </font>
    <font>
      <sz val="9"/>
      <color theme="1"/>
      <name val="Calibri"/>
      <family val="2"/>
      <scheme val="minor"/>
    </font>
    <font>
      <b/>
      <sz val="12"/>
      <color theme="1"/>
      <name val="Calibri"/>
      <family val="2"/>
      <scheme val="minor"/>
    </font>
    <font>
      <sz val="11"/>
      <color theme="1"/>
      <name val="Wingdings"/>
      <charset val="2"/>
    </font>
    <font>
      <sz val="12"/>
      <color theme="1"/>
      <name val="Calibri"/>
      <family val="2"/>
      <scheme val="minor"/>
    </font>
    <font>
      <sz val="5"/>
      <color theme="1"/>
      <name val="Calibri"/>
      <family val="2"/>
      <scheme val="minor"/>
    </font>
    <font>
      <sz val="8"/>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32">
    <xf numFmtId="0" fontId="0" fillId="0" borderId="0" xfId="0"/>
    <xf numFmtId="0" fontId="0" fillId="0" borderId="0" xfId="0" applyProtection="1"/>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4"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9" fillId="0" borderId="4" xfId="0" applyFont="1" applyBorder="1" applyProtection="1"/>
    <xf numFmtId="0" fontId="9" fillId="2" borderId="4" xfId="0" applyFont="1" applyFill="1" applyBorder="1" applyProtection="1"/>
    <xf numFmtId="0" fontId="9" fillId="2" borderId="0" xfId="0" applyFont="1" applyFill="1" applyBorder="1" applyProtection="1"/>
    <xf numFmtId="0" fontId="9" fillId="2" borderId="5" xfId="0" applyFont="1" applyFill="1" applyBorder="1" applyProtection="1"/>
    <xf numFmtId="0" fontId="9" fillId="0" borderId="5" xfId="0" applyFont="1" applyBorder="1" applyProtection="1"/>
    <xf numFmtId="0" fontId="9" fillId="0" borderId="0" xfId="0" applyFont="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5" xfId="0" applyBorder="1" applyAlignment="1" applyProtection="1">
      <alignment vertical="top" wrapText="1"/>
    </xf>
    <xf numFmtId="0" fontId="0" fillId="0" borderId="4" xfId="0" applyBorder="1" applyAlignment="1" applyProtection="1">
      <alignment vertical="top"/>
    </xf>
    <xf numFmtId="0" fontId="0" fillId="0" borderId="5" xfId="0" applyBorder="1" applyAlignment="1" applyProtection="1"/>
    <xf numFmtId="164" fontId="0" fillId="2" borderId="0" xfId="0" applyNumberFormat="1" applyFill="1" applyBorder="1" applyAlignment="1" applyProtection="1"/>
    <xf numFmtId="164" fontId="0" fillId="0" borderId="5" xfId="0" applyNumberFormat="1" applyBorder="1" applyAlignment="1" applyProtection="1"/>
    <xf numFmtId="0" fontId="0" fillId="0" borderId="0" xfId="0"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8" fillId="0" borderId="4" xfId="0" applyFont="1" applyBorder="1" applyProtection="1"/>
    <xf numFmtId="0" fontId="8" fillId="0" borderId="0" xfId="0" applyFont="1" applyBorder="1" applyProtection="1"/>
    <xf numFmtId="0" fontId="8" fillId="0" borderId="5" xfId="0" applyFont="1" applyBorder="1" applyProtection="1"/>
    <xf numFmtId="0" fontId="8" fillId="0" borderId="0" xfId="0" applyFont="1" applyProtection="1"/>
    <xf numFmtId="0" fontId="10" fillId="0" borderId="4" xfId="0" applyFont="1" applyBorder="1" applyProtection="1"/>
    <xf numFmtId="0" fontId="0" fillId="0" borderId="0" xfId="0" applyBorder="1" applyProtection="1"/>
    <xf numFmtId="0" fontId="11" fillId="0" borderId="4" xfId="0" applyFont="1" applyBorder="1" applyProtection="1"/>
    <xf numFmtId="0" fontId="12" fillId="0" borderId="0" xfId="0" applyFont="1" applyBorder="1" applyProtection="1"/>
    <xf numFmtId="0" fontId="12" fillId="0" borderId="5" xfId="0" applyFont="1" applyBorder="1" applyProtection="1"/>
    <xf numFmtId="0" fontId="11" fillId="0" borderId="6" xfId="0" applyFont="1" applyBorder="1" applyProtection="1"/>
    <xf numFmtId="0" fontId="0" fillId="0" borderId="7" xfId="0" applyBorder="1" applyProtection="1"/>
    <xf numFmtId="0" fontId="0" fillId="0" borderId="8" xfId="0" applyBorder="1" applyProtection="1"/>
    <xf numFmtId="0" fontId="0" fillId="0" borderId="0" xfId="0" applyFont="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4" xfId="0" applyFont="1" applyBorder="1" applyProtection="1"/>
    <xf numFmtId="0" fontId="0" fillId="0" borderId="0" xfId="0" applyFont="1" applyBorder="1" applyProtection="1"/>
    <xf numFmtId="0" fontId="0" fillId="0" borderId="5" xfId="0" applyFont="1" applyBorder="1" applyProtection="1"/>
    <xf numFmtId="0" fontId="1" fillId="0" borderId="4" xfId="0" applyFont="1" applyBorder="1" applyProtection="1"/>
    <xf numFmtId="0" fontId="0" fillId="0" borderId="6" xfId="0" applyBorder="1" applyProtection="1"/>
    <xf numFmtId="0" fontId="0" fillId="0" borderId="0" xfId="0" applyFont="1" applyBorder="1" applyAlignment="1" applyProtection="1">
      <alignment horizontal="center"/>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11" fillId="0" borderId="18" xfId="0" applyFont="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4" xfId="0" applyFont="1" applyBorder="1" applyAlignment="1" applyProtection="1">
      <alignment horizontal="center"/>
    </xf>
    <xf numFmtId="0" fontId="0" fillId="0" borderId="0" xfId="0" applyFont="1" applyBorder="1" applyAlignment="1" applyProtection="1">
      <alignment horizontal="center"/>
    </xf>
    <xf numFmtId="0" fontId="1" fillId="0" borderId="0" xfId="0" applyFont="1" applyBorder="1" applyAlignment="1" applyProtection="1">
      <alignment horizontal="center"/>
    </xf>
    <xf numFmtId="0" fontId="0" fillId="0" borderId="0" xfId="0" applyFont="1" applyBorder="1" applyAlignment="1" applyProtection="1">
      <alignment horizontal="right"/>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6" fillId="0" borderId="25"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5" xfId="0" applyFont="1" applyBorder="1" applyAlignment="1" applyProtection="1">
      <alignment horizontal="center" vertical="top"/>
      <protection locked="0"/>
    </xf>
    <xf numFmtId="0" fontId="0" fillId="0" borderId="21" xfId="0" applyFont="1" applyBorder="1" applyAlignment="1" applyProtection="1"/>
    <xf numFmtId="0" fontId="0" fillId="0" borderId="22" xfId="0" applyFont="1" applyBorder="1" applyAlignment="1" applyProtection="1"/>
    <xf numFmtId="0" fontId="0" fillId="0" borderId="23" xfId="0" applyFont="1" applyBorder="1" applyAlignment="1" applyProtection="1"/>
    <xf numFmtId="0" fontId="0" fillId="0" borderId="2" xfId="0" applyBorder="1" applyAlignment="1" applyProtection="1">
      <alignment horizontal="right"/>
    </xf>
    <xf numFmtId="0" fontId="0" fillId="0" borderId="3" xfId="0" applyBorder="1" applyAlignment="1" applyProtection="1">
      <alignment horizontal="right"/>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5" fillId="0" borderId="4"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11" fillId="0" borderId="4"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0" borderId="0" xfId="0" applyBorder="1" applyAlignment="1" applyProtection="1">
      <alignment horizontal="right"/>
    </xf>
    <xf numFmtId="49" fontId="0" fillId="0" borderId="0" xfId="0" applyNumberFormat="1" applyBorder="1" applyAlignment="1" applyProtection="1">
      <alignment horizontal="right"/>
    </xf>
    <xf numFmtId="49" fontId="0" fillId="0" borderId="5" xfId="0" applyNumberFormat="1" applyBorder="1" applyAlignment="1" applyProtection="1">
      <alignment horizontal="right"/>
    </xf>
    <xf numFmtId="0" fontId="0" fillId="0" borderId="5" xfId="0" applyBorder="1" applyAlignment="1" applyProtection="1">
      <alignment horizontal="center"/>
    </xf>
    <xf numFmtId="0" fontId="0" fillId="0" borderId="7" xfId="0" applyFont="1" applyBorder="1" applyAlignment="1" applyProtection="1">
      <alignment horizontal="center"/>
      <protection locked="0"/>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0" fillId="0" borderId="5" xfId="0" applyFont="1" applyBorder="1" applyAlignment="1" applyProtection="1">
      <alignment horizontal="center"/>
    </xf>
    <xf numFmtId="164" fontId="0" fillId="0" borderId="0" xfId="0" applyNumberFormat="1" applyFont="1" applyBorder="1" applyAlignment="1" applyProtection="1">
      <alignment horizontal="right"/>
    </xf>
    <xf numFmtId="0" fontId="0" fillId="0" borderId="5" xfId="0" applyFont="1" applyBorder="1" applyAlignment="1" applyProtection="1">
      <alignment horizontal="right"/>
    </xf>
    <xf numFmtId="0" fontId="4" fillId="0" borderId="4"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2" borderId="4" xfId="0" applyFont="1" applyFill="1" applyBorder="1" applyAlignment="1" applyProtection="1">
      <alignment horizontal="center"/>
    </xf>
    <xf numFmtId="0" fontId="0" fillId="2" borderId="0"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6" xfId="0" applyFont="1" applyFill="1" applyBorder="1" applyAlignment="1" applyProtection="1">
      <alignment horizontal="center"/>
    </xf>
    <xf numFmtId="0" fontId="0" fillId="2" borderId="7" xfId="0" applyFont="1" applyFill="1" applyBorder="1" applyAlignment="1" applyProtection="1">
      <alignment horizontal="center"/>
    </xf>
    <xf numFmtId="0" fontId="0" fillId="2" borderId="8" xfId="0" applyFont="1" applyFill="1" applyBorder="1" applyAlignment="1" applyProtection="1">
      <alignment horizontal="center"/>
    </xf>
    <xf numFmtId="0" fontId="0" fillId="0" borderId="17" xfId="0" applyFont="1" applyBorder="1" applyAlignment="1" applyProtection="1">
      <alignment horizontal="center"/>
      <protection locked="0"/>
    </xf>
    <xf numFmtId="0" fontId="0" fillId="0" borderId="17" xfId="0" applyFont="1" applyBorder="1" applyAlignment="1" applyProtection="1">
      <alignment horizontal="center" vertical="top"/>
      <protection locked="0"/>
    </xf>
    <xf numFmtId="0" fontId="0" fillId="0" borderId="18" xfId="0" applyFont="1" applyBorder="1" applyAlignment="1" applyProtection="1">
      <alignment vertical="top" wrapText="1"/>
    </xf>
    <xf numFmtId="0" fontId="0" fillId="0" borderId="19" xfId="0" applyFont="1" applyBorder="1" applyAlignment="1" applyProtection="1">
      <alignment vertical="top" wrapText="1"/>
    </xf>
    <xf numFmtId="0" fontId="0" fillId="0" borderId="20" xfId="0" applyFont="1" applyBorder="1" applyAlignment="1" applyProtection="1">
      <alignment vertical="top" wrapText="1"/>
    </xf>
    <xf numFmtId="0" fontId="0" fillId="0" borderId="15" xfId="0" applyFont="1" applyBorder="1" applyAlignment="1" applyProtection="1">
      <alignment horizontal="center" textRotation="90"/>
    </xf>
    <xf numFmtId="0" fontId="0" fillId="0" borderId="16" xfId="0" applyFont="1" applyBorder="1" applyAlignment="1" applyProtection="1">
      <alignment horizontal="center" textRotation="90"/>
    </xf>
    <xf numFmtId="0" fontId="0" fillId="0" borderId="24" xfId="0" applyFont="1" applyBorder="1" applyAlignment="1" applyProtection="1">
      <alignment horizontal="center" textRotation="9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6" fillId="0" borderId="17" xfId="0" applyFont="1" applyBorder="1" applyAlignment="1" applyProtection="1">
      <alignment horizontal="center" vertical="top"/>
      <protection locked="0"/>
    </xf>
    <xf numFmtId="0" fontId="6" fillId="0" borderId="17" xfId="0" applyFont="1" applyBorder="1" applyAlignment="1" applyProtection="1">
      <alignment horizontal="center"/>
      <protection locked="0"/>
    </xf>
    <xf numFmtId="0" fontId="0" fillId="0" borderId="18" xfId="0" applyFont="1" applyBorder="1" applyAlignment="1" applyProtection="1"/>
    <xf numFmtId="0" fontId="0" fillId="0" borderId="19" xfId="0" applyFont="1" applyBorder="1" applyAlignment="1" applyProtection="1"/>
    <xf numFmtId="0" fontId="0" fillId="0" borderId="20" xfId="0" applyFont="1" applyBorder="1" applyAlignment="1" applyProtection="1"/>
    <xf numFmtId="0" fontId="0" fillId="2" borderId="1" xfId="0" applyFont="1" applyFill="1" applyBorder="1" applyAlignment="1" applyProtection="1">
      <alignment horizontal="center"/>
    </xf>
    <xf numFmtId="0" fontId="0" fillId="2" borderId="2" xfId="0" applyFont="1" applyFill="1" applyBorder="1" applyAlignment="1" applyProtection="1">
      <alignment horizontal="center"/>
    </xf>
    <xf numFmtId="0" fontId="0" fillId="2" borderId="3" xfId="0" applyFont="1" applyFill="1" applyBorder="1" applyAlignment="1" applyProtection="1">
      <alignment horizontal="center"/>
    </xf>
    <xf numFmtId="0" fontId="0" fillId="0" borderId="6" xfId="0" applyFont="1" applyBorder="1" applyAlignment="1" applyProtection="1">
      <alignment horizontal="left"/>
    </xf>
    <xf numFmtId="0" fontId="0" fillId="0" borderId="7" xfId="0" applyFont="1" applyBorder="1" applyAlignment="1" applyProtection="1">
      <alignment horizontal="left"/>
    </xf>
    <xf numFmtId="0" fontId="0" fillId="0" borderId="8" xfId="0" applyFont="1" applyBorder="1" applyAlignment="1" applyProtection="1">
      <alignment horizontal="left"/>
    </xf>
    <xf numFmtId="164" fontId="0" fillId="0" borderId="0" xfId="0" applyNumberFormat="1" applyBorder="1" applyAlignment="1" applyProtection="1">
      <alignment horizontal="right"/>
    </xf>
    <xf numFmtId="164" fontId="0" fillId="0" borderId="5" xfId="0" applyNumberFormat="1" applyBorder="1" applyAlignment="1" applyProtection="1">
      <alignment horizontal="right"/>
    </xf>
    <xf numFmtId="0" fontId="4" fillId="2" borderId="4"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0" fillId="0" borderId="12" xfId="0" applyFont="1" applyBorder="1" applyAlignment="1" applyProtection="1">
      <alignment horizontal="center" textRotation="90"/>
    </xf>
    <xf numFmtId="0" fontId="0" fillId="0" borderId="14" xfId="0" applyFont="1" applyBorder="1" applyAlignment="1" applyProtection="1">
      <alignment horizontal="center" textRotation="90"/>
    </xf>
    <xf numFmtId="0" fontId="0" fillId="0" borderId="4" xfId="0" applyFont="1" applyBorder="1" applyAlignment="1" applyProtection="1">
      <alignment horizontal="center" textRotation="90"/>
    </xf>
    <xf numFmtId="0" fontId="0" fillId="0" borderId="5" xfId="0" applyFont="1" applyBorder="1" applyAlignment="1" applyProtection="1">
      <alignment horizontal="center" textRotation="90"/>
    </xf>
    <xf numFmtId="0" fontId="0" fillId="0" borderId="9" xfId="0" applyFont="1" applyBorder="1" applyAlignment="1" applyProtection="1">
      <alignment horizontal="center" textRotation="90"/>
    </xf>
    <xf numFmtId="0" fontId="0" fillId="0" borderId="11" xfId="0" applyFont="1" applyBorder="1" applyAlignment="1" applyProtection="1">
      <alignment horizontal="center" textRotation="90"/>
    </xf>
    <xf numFmtId="0" fontId="0" fillId="0" borderId="18"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21" xfId="0" applyFont="1" applyBorder="1" applyAlignment="1" applyProtection="1">
      <alignment horizontal="left" vertical="top" wrapText="1"/>
    </xf>
    <xf numFmtId="0" fontId="0" fillId="0" borderId="22" xfId="0" applyFont="1" applyBorder="1" applyAlignment="1" applyProtection="1">
      <alignment horizontal="left" vertical="top" wrapText="1"/>
    </xf>
    <xf numFmtId="0" fontId="0" fillId="0" borderId="23"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6" fillId="0" borderId="18" xfId="0" applyFont="1" applyBorder="1" applyAlignment="1" applyProtection="1">
      <alignment horizontal="center" vertical="top"/>
      <protection locked="0"/>
    </xf>
    <xf numFmtId="0" fontId="6" fillId="0" borderId="25" xfId="0" applyFont="1" applyBorder="1" applyAlignment="1" applyProtection="1">
      <alignment horizontal="center" vertical="top"/>
      <protection locked="0"/>
    </xf>
    <xf numFmtId="0" fontId="6" fillId="0" borderId="21" xfId="0" applyFont="1" applyBorder="1" applyAlignment="1" applyProtection="1">
      <alignment horizontal="center" vertical="top"/>
      <protection locked="0"/>
    </xf>
    <xf numFmtId="0" fontId="0" fillId="0" borderId="23" xfId="0" applyFont="1" applyBorder="1" applyAlignment="1" applyProtection="1">
      <alignment horizontal="center" vertical="top"/>
      <protection locked="0"/>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21" xfId="0" applyFont="1" applyBorder="1" applyAlignment="1" applyProtection="1">
      <alignment vertical="top" wrapText="1"/>
    </xf>
    <xf numFmtId="0" fontId="0" fillId="0" borderId="22" xfId="0" applyFont="1" applyBorder="1" applyAlignment="1" applyProtection="1">
      <alignment vertical="top" wrapText="1"/>
    </xf>
    <xf numFmtId="0" fontId="0" fillId="0" borderId="23" xfId="0" applyFont="1" applyBorder="1" applyAlignment="1" applyProtection="1">
      <alignment vertical="top" wrapText="1"/>
    </xf>
    <xf numFmtId="0" fontId="17" fillId="0" borderId="18" xfId="0" applyFont="1" applyBorder="1" applyAlignment="1" applyProtection="1">
      <alignment vertical="top" wrapText="1"/>
    </xf>
    <xf numFmtId="0" fontId="17" fillId="0" borderId="19" xfId="0" applyFont="1" applyBorder="1" applyAlignment="1" applyProtection="1">
      <alignment vertical="top" wrapText="1"/>
    </xf>
    <xf numFmtId="0" fontId="17" fillId="0" borderId="20" xfId="0" applyFont="1" applyBorder="1" applyAlignment="1" applyProtection="1">
      <alignment vertical="top"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144441</xdr:colOff>
      <xdr:row>44</xdr:row>
      <xdr:rowOff>9525</xdr:rowOff>
    </xdr:from>
    <xdr:to>
      <xdr:col>9</xdr:col>
      <xdr:colOff>71457</xdr:colOff>
      <xdr:row>47</xdr:row>
      <xdr:rowOff>2540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41" y="6975475"/>
          <a:ext cx="860466" cy="488315"/>
        </a:xfrm>
        <a:prstGeom prst="rect">
          <a:avLst/>
        </a:prstGeom>
      </xdr:spPr>
    </xdr:pic>
    <xdr:clientData/>
  </xdr:twoCellAnchor>
  <xdr:oneCellAnchor>
    <xdr:from>
      <xdr:col>2</xdr:col>
      <xdr:colOff>70283</xdr:colOff>
      <xdr:row>75</xdr:row>
      <xdr:rowOff>76200</xdr:rowOff>
    </xdr:from>
    <xdr:ext cx="843682" cy="478790"/>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11583" y="14052550"/>
          <a:ext cx="843682" cy="478790"/>
        </a:xfrm>
        <a:prstGeom prst="rect">
          <a:avLst/>
        </a:prstGeom>
      </xdr:spPr>
    </xdr:pic>
    <xdr:clientData/>
  </xdr:oneCellAnchor>
  <xdr:oneCellAnchor>
    <xdr:from>
      <xdr:col>2</xdr:col>
      <xdr:colOff>79808</xdr:colOff>
      <xdr:row>106</xdr:row>
      <xdr:rowOff>76200</xdr:rowOff>
    </xdr:from>
    <xdr:ext cx="843682" cy="478790"/>
    <xdr:pic>
      <xdr:nvPicPr>
        <xdr:cNvPr id="43" name="Picture 42">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1108" y="21056600"/>
          <a:ext cx="843682" cy="478790"/>
        </a:xfrm>
        <a:prstGeom prst="rect">
          <a:avLst/>
        </a:prstGeom>
      </xdr:spPr>
    </xdr:pic>
    <xdr:clientData/>
  </xdr:oneCellAnchor>
  <xdr:oneCellAnchor>
    <xdr:from>
      <xdr:col>2</xdr:col>
      <xdr:colOff>108383</xdr:colOff>
      <xdr:row>145</xdr:row>
      <xdr:rowOff>85725</xdr:rowOff>
    </xdr:from>
    <xdr:ext cx="843682" cy="478790"/>
    <xdr:pic>
      <xdr:nvPicPr>
        <xdr:cNvPr id="45" name="Picture 44">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49683" y="28038425"/>
          <a:ext cx="843682" cy="478790"/>
        </a:xfrm>
        <a:prstGeom prst="rect">
          <a:avLst/>
        </a:prstGeom>
      </xdr:spPr>
    </xdr:pic>
    <xdr:clientData/>
  </xdr:oneCellAnchor>
  <xdr:twoCellAnchor editAs="oneCell">
    <xdr:from>
      <xdr:col>3</xdr:col>
      <xdr:colOff>59248</xdr:colOff>
      <xdr:row>0</xdr:row>
      <xdr:rowOff>76200</xdr:rowOff>
    </xdr:from>
    <xdr:to>
      <xdr:col>9</xdr:col>
      <xdr:colOff>112201</xdr:colOff>
      <xdr:row>2</xdr:row>
      <xdr:rowOff>173990</xdr:rowOff>
    </xdr:to>
    <xdr:pic>
      <xdr:nvPicPr>
        <xdr:cNvPr id="216" name="Picture 215">
          <a:extLst>
            <a:ext uri="{FF2B5EF4-FFF2-40B4-BE49-F238E27FC236}">
              <a16:creationId xmlns:a16="http://schemas.microsoft.com/office/drawing/2014/main" id="{00000000-0008-0000-0000-0000D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465648" y="76200"/>
          <a:ext cx="821303" cy="4660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55</xdr:row>
          <xdr:rowOff>19050</xdr:rowOff>
        </xdr:from>
        <xdr:to>
          <xdr:col>1</xdr:col>
          <xdr:colOff>95250</xdr:colOff>
          <xdr:row>55</xdr:row>
          <xdr:rowOff>222250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19050</xdr:rowOff>
        </xdr:from>
        <xdr:to>
          <xdr:col>1</xdr:col>
          <xdr:colOff>95250</xdr:colOff>
          <xdr:row>59</xdr:row>
          <xdr:rowOff>222250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19050</xdr:rowOff>
        </xdr:from>
        <xdr:to>
          <xdr:col>1</xdr:col>
          <xdr:colOff>95250</xdr:colOff>
          <xdr:row>64</xdr:row>
          <xdr:rowOff>31750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19050</xdr:rowOff>
        </xdr:from>
        <xdr:to>
          <xdr:col>1</xdr:col>
          <xdr:colOff>95250</xdr:colOff>
          <xdr:row>64</xdr:row>
          <xdr:rowOff>222250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1</xdr:col>
          <xdr:colOff>95250</xdr:colOff>
          <xdr:row>66</xdr:row>
          <xdr:rowOff>31750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19050</xdr:rowOff>
        </xdr:from>
        <xdr:to>
          <xdr:col>1</xdr:col>
          <xdr:colOff>95250</xdr:colOff>
          <xdr:row>66</xdr:row>
          <xdr:rowOff>222250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19050</xdr:rowOff>
        </xdr:from>
        <xdr:to>
          <xdr:col>1</xdr:col>
          <xdr:colOff>95250</xdr:colOff>
          <xdr:row>71</xdr:row>
          <xdr:rowOff>31750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19050</xdr:rowOff>
        </xdr:from>
        <xdr:to>
          <xdr:col>1</xdr:col>
          <xdr:colOff>95250</xdr:colOff>
          <xdr:row>72</xdr:row>
          <xdr:rowOff>31750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19050</xdr:rowOff>
        </xdr:from>
        <xdr:to>
          <xdr:col>1</xdr:col>
          <xdr:colOff>95250</xdr:colOff>
          <xdr:row>73</xdr:row>
          <xdr:rowOff>31750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19050</xdr:rowOff>
        </xdr:from>
        <xdr:to>
          <xdr:col>1</xdr:col>
          <xdr:colOff>95250</xdr:colOff>
          <xdr:row>74</xdr:row>
          <xdr:rowOff>31750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19050</xdr:rowOff>
        </xdr:from>
        <xdr:to>
          <xdr:col>1</xdr:col>
          <xdr:colOff>95250</xdr:colOff>
          <xdr:row>75</xdr:row>
          <xdr:rowOff>31750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19050</xdr:rowOff>
        </xdr:from>
        <xdr:to>
          <xdr:col>1</xdr:col>
          <xdr:colOff>95250</xdr:colOff>
          <xdr:row>86</xdr:row>
          <xdr:rowOff>222250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19050</xdr:rowOff>
        </xdr:from>
        <xdr:to>
          <xdr:col>1</xdr:col>
          <xdr:colOff>95250</xdr:colOff>
          <xdr:row>87</xdr:row>
          <xdr:rowOff>222250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19050</xdr:rowOff>
        </xdr:from>
        <xdr:to>
          <xdr:col>1</xdr:col>
          <xdr:colOff>95250</xdr:colOff>
          <xdr:row>89</xdr:row>
          <xdr:rowOff>19050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19050</xdr:rowOff>
        </xdr:from>
        <xdr:to>
          <xdr:col>1</xdr:col>
          <xdr:colOff>95250</xdr:colOff>
          <xdr:row>100</xdr:row>
          <xdr:rowOff>222250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1</xdr:col>
          <xdr:colOff>95250</xdr:colOff>
          <xdr:row>101</xdr:row>
          <xdr:rowOff>222250</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102</xdr:row>
          <xdr:rowOff>19050</xdr:rowOff>
        </xdr:from>
        <xdr:to>
          <xdr:col>1</xdr:col>
          <xdr:colOff>95250</xdr:colOff>
          <xdr:row>102</xdr:row>
          <xdr:rowOff>222250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103</xdr:row>
          <xdr:rowOff>19050</xdr:rowOff>
        </xdr:from>
        <xdr:to>
          <xdr:col>1</xdr:col>
          <xdr:colOff>95250</xdr:colOff>
          <xdr:row>104</xdr:row>
          <xdr:rowOff>12700</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19050</xdr:rowOff>
        </xdr:from>
        <xdr:to>
          <xdr:col>1</xdr:col>
          <xdr:colOff>95250</xdr:colOff>
          <xdr:row>104</xdr:row>
          <xdr:rowOff>222250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19050</xdr:rowOff>
        </xdr:from>
        <xdr:to>
          <xdr:col>1</xdr:col>
          <xdr:colOff>95250</xdr:colOff>
          <xdr:row>105</xdr:row>
          <xdr:rowOff>222250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117</xdr:row>
          <xdr:rowOff>19050</xdr:rowOff>
        </xdr:from>
        <xdr:to>
          <xdr:col>1</xdr:col>
          <xdr:colOff>95250</xdr:colOff>
          <xdr:row>118</xdr:row>
          <xdr:rowOff>19050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121</xdr:row>
          <xdr:rowOff>19050</xdr:rowOff>
        </xdr:from>
        <xdr:to>
          <xdr:col>1</xdr:col>
          <xdr:colOff>95250</xdr:colOff>
          <xdr:row>122</xdr:row>
          <xdr:rowOff>19050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91</xdr:row>
          <xdr:rowOff>127000</xdr:rowOff>
        </xdr:from>
        <xdr:to>
          <xdr:col>1</xdr:col>
          <xdr:colOff>95250</xdr:colOff>
          <xdr:row>93</xdr:row>
          <xdr:rowOff>12700</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146050</xdr:rowOff>
        </xdr:from>
        <xdr:to>
          <xdr:col>1</xdr:col>
          <xdr:colOff>95250</xdr:colOff>
          <xdr:row>97</xdr:row>
          <xdr:rowOff>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28"/>
  <sheetViews>
    <sheetView showGridLines="0" tabSelected="1" view="pageLayout" zoomScaleNormal="100" workbookViewId="0">
      <selection activeCell="N7" sqref="N7:AC7"/>
    </sheetView>
  </sheetViews>
  <sheetFormatPr defaultColWidth="1.7265625" defaultRowHeight="14.5" x14ac:dyDescent="0.35"/>
  <cols>
    <col min="1" max="2" width="1.7265625" style="1"/>
    <col min="3" max="4" width="2.26953125" style="1" customWidth="1"/>
    <col min="5" max="67" width="1.7265625" style="1"/>
    <col min="68" max="71" width="1.7265625" style="1" customWidth="1"/>
    <col min="72" max="95" width="1.7265625" style="1"/>
    <col min="96" max="97" width="2" style="1" bestFit="1" customWidth="1"/>
    <col min="98" max="16384" width="1.7265625" style="1"/>
  </cols>
  <sheetData>
    <row r="1" spans="1:74" x14ac:dyDescent="0.35">
      <c r="A1" s="65"/>
      <c r="B1" s="66"/>
      <c r="C1" s="66"/>
      <c r="D1" s="66"/>
      <c r="E1" s="66"/>
      <c r="F1" s="66"/>
      <c r="G1" s="66"/>
      <c r="H1" s="66"/>
      <c r="I1" s="66"/>
      <c r="J1" s="66"/>
      <c r="K1" s="66"/>
      <c r="L1" s="66"/>
      <c r="M1" s="66"/>
      <c r="N1" s="66"/>
      <c r="O1" s="66"/>
      <c r="P1" s="66"/>
      <c r="Q1" s="66"/>
      <c r="R1" s="66"/>
      <c r="S1" s="66"/>
      <c r="T1" s="66" t="s">
        <v>0</v>
      </c>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90" t="s">
        <v>55</v>
      </c>
      <c r="BD1" s="90"/>
      <c r="BE1" s="90"/>
      <c r="BF1" s="90"/>
      <c r="BG1" s="90"/>
      <c r="BH1" s="90"/>
      <c r="BI1" s="90"/>
      <c r="BJ1" s="90"/>
      <c r="BK1" s="90"/>
      <c r="BL1" s="90"/>
      <c r="BM1" s="90"/>
      <c r="BN1" s="90"/>
      <c r="BO1" s="90"/>
      <c r="BP1" s="90"/>
      <c r="BQ1" s="90"/>
      <c r="BR1" s="90"/>
      <c r="BS1" s="90"/>
      <c r="BT1" s="90"/>
      <c r="BU1" s="91"/>
    </row>
    <row r="2" spans="1:74" x14ac:dyDescent="0.35">
      <c r="A2" s="67"/>
      <c r="B2" s="68"/>
      <c r="C2" s="68"/>
      <c r="D2" s="68"/>
      <c r="E2" s="68"/>
      <c r="F2" s="68"/>
      <c r="G2" s="68"/>
      <c r="H2" s="68"/>
      <c r="I2" s="68"/>
      <c r="J2" s="68"/>
      <c r="K2" s="68"/>
      <c r="L2" s="68"/>
      <c r="M2" s="68"/>
      <c r="N2" s="68"/>
      <c r="O2" s="68"/>
      <c r="P2" s="68"/>
      <c r="Q2" s="68"/>
      <c r="R2" s="68"/>
      <c r="S2" s="68"/>
      <c r="T2" s="68" t="s">
        <v>9</v>
      </c>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127" t="s">
        <v>12</v>
      </c>
      <c r="BD2" s="127"/>
      <c r="BE2" s="127"/>
      <c r="BF2" s="127"/>
      <c r="BG2" s="127"/>
      <c r="BH2" s="127"/>
      <c r="BI2" s="127"/>
      <c r="BJ2" s="127"/>
      <c r="BK2" s="127"/>
      <c r="BL2" s="127"/>
      <c r="BM2" s="127"/>
      <c r="BN2" s="127"/>
      <c r="BO2" s="127"/>
      <c r="BP2" s="128" t="s">
        <v>90</v>
      </c>
      <c r="BQ2" s="128"/>
      <c r="BR2" s="128"/>
      <c r="BS2" s="128"/>
      <c r="BT2" s="128"/>
      <c r="BU2" s="129"/>
    </row>
    <row r="3" spans="1:74" x14ac:dyDescent="0.35">
      <c r="A3" s="67"/>
      <c r="B3" s="68"/>
      <c r="C3" s="68"/>
      <c r="D3" s="68"/>
      <c r="E3" s="68"/>
      <c r="F3" s="68"/>
      <c r="G3" s="68"/>
      <c r="H3" s="68"/>
      <c r="I3" s="68"/>
      <c r="J3" s="68"/>
      <c r="K3" s="68"/>
      <c r="L3" s="68"/>
      <c r="M3" s="68"/>
      <c r="N3" s="68"/>
      <c r="O3" s="68"/>
      <c r="P3" s="68"/>
      <c r="Q3" s="68"/>
      <c r="R3" s="68"/>
      <c r="S3" s="68"/>
      <c r="T3" s="73" t="s">
        <v>8</v>
      </c>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127" t="s">
        <v>3</v>
      </c>
      <c r="BD3" s="127"/>
      <c r="BE3" s="127"/>
      <c r="BF3" s="127"/>
      <c r="BG3" s="127"/>
      <c r="BH3" s="127"/>
      <c r="BI3" s="127"/>
      <c r="BJ3" s="127"/>
      <c r="BK3" s="127"/>
      <c r="BL3" s="127"/>
      <c r="BM3" s="127"/>
      <c r="BN3" s="127"/>
      <c r="BO3" s="127"/>
      <c r="BP3" s="68">
        <v>1</v>
      </c>
      <c r="BQ3" s="68"/>
      <c r="BR3" s="68" t="s">
        <v>1</v>
      </c>
      <c r="BS3" s="68"/>
      <c r="BT3" s="68">
        <v>5</v>
      </c>
      <c r="BU3" s="130"/>
    </row>
    <row r="4" spans="1:74" ht="15.75" customHeight="1" thickBot="1" x14ac:dyDescent="0.45">
      <c r="A4" s="62" t="s">
        <v>54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4"/>
    </row>
    <row r="5" spans="1:74" ht="5.15" customHeight="1" thickTop="1" x14ac:dyDescent="0.4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4"/>
    </row>
    <row r="6" spans="1:74" ht="8.15" customHeight="1" x14ac:dyDescent="0.35">
      <c r="A6" s="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8"/>
      <c r="BU6" s="9"/>
    </row>
    <row r="7" spans="1:74" x14ac:dyDescent="0.35">
      <c r="A7" s="5"/>
      <c r="B7" s="10" t="s">
        <v>24</v>
      </c>
      <c r="C7" s="11"/>
      <c r="D7" s="11"/>
      <c r="E7" s="11"/>
      <c r="F7" s="11"/>
      <c r="G7" s="11"/>
      <c r="H7" s="11"/>
      <c r="I7" s="11"/>
      <c r="J7" s="11"/>
      <c r="K7" s="11"/>
      <c r="L7" s="11"/>
      <c r="M7" s="12"/>
      <c r="N7" s="121"/>
      <c r="O7" s="121"/>
      <c r="P7" s="121"/>
      <c r="Q7" s="121"/>
      <c r="R7" s="121"/>
      <c r="S7" s="121"/>
      <c r="T7" s="121"/>
      <c r="U7" s="121"/>
      <c r="V7" s="121"/>
      <c r="W7" s="121"/>
      <c r="X7" s="121"/>
      <c r="Y7" s="121"/>
      <c r="Z7" s="121"/>
      <c r="AA7" s="121"/>
      <c r="AB7" s="121"/>
      <c r="AC7" s="121"/>
      <c r="AD7" s="12"/>
      <c r="AE7" s="12" t="s">
        <v>25</v>
      </c>
      <c r="AF7" s="12"/>
      <c r="AG7" s="12"/>
      <c r="AH7" s="12"/>
      <c r="AI7" s="121"/>
      <c r="AJ7" s="121"/>
      <c r="AK7" s="121"/>
      <c r="AL7" s="121"/>
      <c r="AM7" s="121"/>
      <c r="AN7" s="121"/>
      <c r="AO7" s="121"/>
      <c r="AP7" s="121"/>
      <c r="AQ7" s="121"/>
      <c r="AR7" s="121"/>
      <c r="AS7" s="121"/>
      <c r="AT7" s="121"/>
      <c r="AU7" s="121"/>
      <c r="AV7" s="121"/>
      <c r="AW7" s="121"/>
      <c r="AX7" s="121"/>
      <c r="AY7" s="121"/>
      <c r="AZ7" s="12"/>
      <c r="BA7" s="12" t="s">
        <v>26</v>
      </c>
      <c r="BB7" s="12"/>
      <c r="BC7" s="12"/>
      <c r="BD7" s="121"/>
      <c r="BE7" s="121"/>
      <c r="BF7" s="121"/>
      <c r="BG7" s="121"/>
      <c r="BH7" s="121"/>
      <c r="BI7" s="121"/>
      <c r="BJ7" s="121"/>
      <c r="BK7" s="121"/>
      <c r="BL7" s="121"/>
      <c r="BM7" s="121"/>
      <c r="BN7" s="121"/>
      <c r="BO7" s="121"/>
      <c r="BP7" s="121"/>
      <c r="BQ7" s="121"/>
      <c r="BR7" s="121"/>
      <c r="BS7" s="121"/>
      <c r="BT7" s="122"/>
      <c r="BU7" s="9"/>
    </row>
    <row r="8" spans="1:74" s="18" customFormat="1" ht="10.5" x14ac:dyDescent="0.25">
      <c r="A8" s="13"/>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6"/>
      <c r="BU8" s="17"/>
    </row>
    <row r="9" spans="1:74" x14ac:dyDescent="0.35">
      <c r="A9" s="5"/>
      <c r="B9" s="10" t="s">
        <v>27</v>
      </c>
      <c r="C9" s="11"/>
      <c r="D9" s="11"/>
      <c r="E9" s="11"/>
      <c r="F9" s="12"/>
      <c r="G9" s="121"/>
      <c r="H9" s="121"/>
      <c r="I9" s="121"/>
      <c r="J9" s="121"/>
      <c r="K9" s="121"/>
      <c r="L9" s="121"/>
      <c r="M9" s="121"/>
      <c r="N9" s="121"/>
      <c r="O9" s="121"/>
      <c r="P9" s="121"/>
      <c r="Q9" s="121"/>
      <c r="R9" s="121"/>
      <c r="S9" s="121"/>
      <c r="T9" s="121"/>
      <c r="U9" s="121"/>
      <c r="V9" s="121"/>
      <c r="W9" s="121"/>
      <c r="X9" s="121"/>
      <c r="Y9" s="121"/>
      <c r="Z9" s="121"/>
      <c r="AA9" s="121"/>
      <c r="AB9" s="121"/>
      <c r="AC9" s="121"/>
      <c r="AD9" s="11"/>
      <c r="AE9" s="11" t="s">
        <v>28</v>
      </c>
      <c r="AF9" s="11"/>
      <c r="AG9" s="11"/>
      <c r="AH9" s="11"/>
      <c r="AI9" s="121"/>
      <c r="AJ9" s="121"/>
      <c r="AK9" s="121"/>
      <c r="AL9" s="121"/>
      <c r="AM9" s="121"/>
      <c r="AN9" s="121"/>
      <c r="AO9" s="121"/>
      <c r="AP9" s="121"/>
      <c r="AQ9" s="121"/>
      <c r="AR9" s="121"/>
      <c r="AS9" s="121"/>
      <c r="AT9" s="121"/>
      <c r="AU9" s="121"/>
      <c r="AV9" s="121"/>
      <c r="AW9" s="121"/>
      <c r="AX9" s="121"/>
      <c r="AY9" s="121"/>
      <c r="AZ9" s="11"/>
      <c r="BA9" s="11" t="s">
        <v>29</v>
      </c>
      <c r="BB9" s="11"/>
      <c r="BC9" s="11"/>
      <c r="BD9" s="11"/>
      <c r="BE9" s="11"/>
      <c r="BF9" s="123"/>
      <c r="BG9" s="123"/>
      <c r="BH9" s="123"/>
      <c r="BI9" s="123"/>
      <c r="BJ9" s="123"/>
      <c r="BK9" s="123"/>
      <c r="BL9" s="123"/>
      <c r="BM9" s="123"/>
      <c r="BN9" s="123"/>
      <c r="BO9" s="123"/>
      <c r="BP9" s="123"/>
      <c r="BQ9" s="123"/>
      <c r="BR9" s="123"/>
      <c r="BS9" s="123"/>
      <c r="BT9" s="124"/>
      <c r="BU9" s="9"/>
    </row>
    <row r="10" spans="1:74" s="18" customFormat="1" ht="10.5" x14ac:dyDescent="0.25">
      <c r="A10" s="13"/>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6"/>
      <c r="BU10" s="17"/>
    </row>
    <row r="11" spans="1:74" x14ac:dyDescent="0.35">
      <c r="A11" s="5"/>
      <c r="B11" s="19" t="s">
        <v>30</v>
      </c>
      <c r="C11" s="20"/>
      <c r="D11" s="20"/>
      <c r="E11" s="20"/>
      <c r="F11" s="20"/>
      <c r="G11" s="20"/>
      <c r="H11" s="20"/>
      <c r="I11" s="20"/>
      <c r="J11" s="20"/>
      <c r="K11" s="20"/>
      <c r="L11" s="21"/>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6"/>
      <c r="BU11" s="22"/>
    </row>
    <row r="12" spans="1:74" x14ac:dyDescent="0.35">
      <c r="A12" s="23"/>
      <c r="B12" s="19"/>
      <c r="C12" s="20"/>
      <c r="D12" s="20"/>
      <c r="E12" s="20"/>
      <c r="F12" s="20"/>
      <c r="G12" s="20"/>
      <c r="H12" s="20"/>
      <c r="I12" s="20"/>
      <c r="J12" s="20"/>
      <c r="K12" s="20"/>
      <c r="L12" s="21"/>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6"/>
      <c r="BU12" s="22"/>
    </row>
    <row r="13" spans="1:74" s="18" customFormat="1" ht="10.5" x14ac:dyDescent="0.25">
      <c r="A13" s="13"/>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6"/>
      <c r="BU13" s="17"/>
    </row>
    <row r="14" spans="1:74" x14ac:dyDescent="0.35">
      <c r="A14" s="5"/>
      <c r="B14" s="10" t="s">
        <v>31</v>
      </c>
      <c r="C14" s="11"/>
      <c r="D14" s="11"/>
      <c r="E14" s="11"/>
      <c r="F14" s="11"/>
      <c r="G14" s="11"/>
      <c r="H14" s="11"/>
      <c r="I14" s="11"/>
      <c r="J14" s="11"/>
      <c r="K14" s="12"/>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2"/>
      <c r="BU14" s="24"/>
    </row>
    <row r="15" spans="1:74" s="18" customFormat="1" ht="10.5" x14ac:dyDescent="0.25">
      <c r="A15" s="13"/>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6"/>
      <c r="BU15" s="17"/>
    </row>
    <row r="16" spans="1:74" x14ac:dyDescent="0.35">
      <c r="A16" s="5"/>
      <c r="B16" s="10" t="s">
        <v>32</v>
      </c>
      <c r="C16" s="11"/>
      <c r="D16" s="11"/>
      <c r="E16" s="11"/>
      <c r="F16" s="11"/>
      <c r="G16" s="25"/>
      <c r="H16" s="113"/>
      <c r="I16" s="113"/>
      <c r="J16" s="113"/>
      <c r="K16" s="113"/>
      <c r="L16" s="113"/>
      <c r="M16" s="113"/>
      <c r="N16" s="113"/>
      <c r="O16" s="113"/>
      <c r="P16" s="113"/>
      <c r="Q16" s="11"/>
      <c r="R16" s="11"/>
      <c r="S16" s="11" t="s">
        <v>33</v>
      </c>
      <c r="T16" s="12"/>
      <c r="U16" s="12"/>
      <c r="V16" s="11"/>
      <c r="W16" s="11"/>
      <c r="X16" s="11"/>
      <c r="Y16" s="25"/>
      <c r="Z16" s="25"/>
      <c r="AA16" s="113"/>
      <c r="AB16" s="113"/>
      <c r="AC16" s="113"/>
      <c r="AD16" s="113"/>
      <c r="AE16" s="113"/>
      <c r="AF16" s="113"/>
      <c r="AG16" s="113"/>
      <c r="AH16" s="113"/>
      <c r="AI16" s="113"/>
      <c r="AJ16" s="11"/>
      <c r="AK16" s="11"/>
      <c r="AL16" s="11" t="s">
        <v>34</v>
      </c>
      <c r="AM16" s="12"/>
      <c r="AN16" s="12"/>
      <c r="AO16" s="12"/>
      <c r="AP16" s="12"/>
      <c r="AQ16" s="12"/>
      <c r="AR16" s="25"/>
      <c r="AS16" s="25"/>
      <c r="AT16" s="25"/>
      <c r="AU16" s="113"/>
      <c r="AV16" s="113"/>
      <c r="AW16" s="113"/>
      <c r="AX16" s="113"/>
      <c r="AY16" s="113"/>
      <c r="AZ16" s="113"/>
      <c r="BA16" s="113"/>
      <c r="BB16" s="11"/>
      <c r="BC16" s="11"/>
      <c r="BD16" s="12" t="s">
        <v>35</v>
      </c>
      <c r="BE16" s="11"/>
      <c r="BF16" s="12"/>
      <c r="BG16" s="12"/>
      <c r="BH16" s="12"/>
      <c r="BI16" s="12"/>
      <c r="BJ16" s="25"/>
      <c r="BK16" s="25"/>
      <c r="BL16" s="113"/>
      <c r="BM16" s="113"/>
      <c r="BN16" s="113"/>
      <c r="BO16" s="113"/>
      <c r="BP16" s="113"/>
      <c r="BQ16" s="113"/>
      <c r="BR16" s="113"/>
      <c r="BS16" s="113"/>
      <c r="BT16" s="114"/>
      <c r="BU16" s="26"/>
      <c r="BV16" s="27"/>
    </row>
    <row r="17" spans="1:73" ht="8.15" customHeight="1" x14ac:dyDescent="0.35">
      <c r="A17" s="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30"/>
      <c r="BU17" s="9"/>
    </row>
    <row r="18" spans="1:73" s="34" customFormat="1" ht="5.15" customHeight="1" x14ac:dyDescent="0.1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3"/>
    </row>
    <row r="19" spans="1:73" x14ac:dyDescent="0.35">
      <c r="A19" s="35" t="s">
        <v>36</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9"/>
    </row>
    <row r="20" spans="1:73" s="34" customFormat="1" ht="5.15" customHeight="1" x14ac:dyDescent="0.15">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3"/>
    </row>
    <row r="21" spans="1:73" ht="13" customHeight="1" x14ac:dyDescent="0.35">
      <c r="A21" s="37" t="s">
        <v>37</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9"/>
    </row>
    <row r="22" spans="1:73" ht="13" customHeight="1" x14ac:dyDescent="0.35">
      <c r="A22" s="37" t="s">
        <v>38</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9"/>
    </row>
    <row r="23" spans="1:73" ht="13" customHeight="1" x14ac:dyDescent="0.35">
      <c r="A23" s="37" t="s">
        <v>39</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9"/>
    </row>
    <row r="24" spans="1:73" ht="13" customHeight="1" x14ac:dyDescent="0.35">
      <c r="A24" s="37" t="s">
        <v>40</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9"/>
    </row>
    <row r="25" spans="1:73" ht="13" customHeight="1" x14ac:dyDescent="0.35">
      <c r="A25" s="37" t="s">
        <v>41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9"/>
    </row>
    <row r="26" spans="1:73" ht="13" customHeight="1" x14ac:dyDescent="0.35">
      <c r="A26" s="37" t="s">
        <v>42</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9"/>
    </row>
    <row r="27" spans="1:73" ht="13" customHeight="1" x14ac:dyDescent="0.35">
      <c r="A27" s="37" t="s">
        <v>43</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9"/>
    </row>
    <row r="28" spans="1:73" ht="13" customHeight="1" x14ac:dyDescent="0.35">
      <c r="A28" s="37" t="s">
        <v>44</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9"/>
    </row>
    <row r="29" spans="1:73" ht="13" customHeight="1" x14ac:dyDescent="0.35">
      <c r="A29" s="37" t="s">
        <v>45</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9"/>
    </row>
    <row r="30" spans="1:73" ht="13" customHeight="1" x14ac:dyDescent="0.35">
      <c r="A30" s="37" t="s">
        <v>46</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9"/>
    </row>
    <row r="31" spans="1:73" ht="13" customHeight="1" x14ac:dyDescent="0.35">
      <c r="A31" s="37" t="s">
        <v>47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9"/>
    </row>
    <row r="32" spans="1:73" ht="13" customHeight="1" x14ac:dyDescent="0.35">
      <c r="A32" s="37" t="s">
        <v>89</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9"/>
    </row>
    <row r="33" spans="1:73" ht="13" customHeight="1" x14ac:dyDescent="0.35">
      <c r="A33" s="115" t="s">
        <v>48</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7"/>
    </row>
    <row r="34" spans="1:73" ht="13" customHeight="1" x14ac:dyDescent="0.35">
      <c r="A34" s="11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7"/>
    </row>
    <row r="35" spans="1:73" ht="13" customHeight="1" x14ac:dyDescent="0.35">
      <c r="A35" s="118" t="s">
        <v>49</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20"/>
    </row>
    <row r="36" spans="1:73" ht="13" customHeight="1" x14ac:dyDescent="0.35">
      <c r="A36" s="115" t="s">
        <v>50</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7"/>
    </row>
    <row r="37" spans="1:73" ht="13" customHeight="1" x14ac:dyDescent="0.35">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7"/>
    </row>
    <row r="38" spans="1:73" ht="13" customHeight="1" x14ac:dyDescent="0.35">
      <c r="A38" s="115" t="s">
        <v>51</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7"/>
    </row>
    <row r="39" spans="1:73" ht="13" customHeight="1" x14ac:dyDescent="0.35">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7"/>
    </row>
    <row r="40" spans="1:73" ht="13" customHeight="1" x14ac:dyDescent="0.35">
      <c r="A40" s="115" t="s">
        <v>52</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7"/>
    </row>
    <row r="41" spans="1:73" ht="13" customHeight="1" x14ac:dyDescent="0.35">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7"/>
    </row>
    <row r="42" spans="1:73" ht="13" customHeight="1" x14ac:dyDescent="0.35">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7"/>
    </row>
    <row r="43" spans="1:73" x14ac:dyDescent="0.35">
      <c r="A43" s="40" t="s">
        <v>53</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2"/>
    </row>
    <row r="44" spans="1:73" x14ac:dyDescent="0.35">
      <c r="A44" s="59"/>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1"/>
    </row>
    <row r="45" spans="1:73" ht="13" customHeight="1" x14ac:dyDescent="0.35">
      <c r="A45" s="65"/>
      <c r="B45" s="66"/>
      <c r="C45" s="66"/>
      <c r="D45" s="66"/>
      <c r="E45" s="66"/>
      <c r="F45" s="66"/>
      <c r="G45" s="66"/>
      <c r="H45" s="66"/>
      <c r="I45" s="66"/>
      <c r="J45" s="66"/>
      <c r="K45" s="66"/>
      <c r="L45" s="66"/>
      <c r="M45" s="66"/>
      <c r="N45" s="66"/>
      <c r="O45" s="66"/>
      <c r="P45" s="66"/>
      <c r="Q45" s="66"/>
      <c r="R45" s="66"/>
      <c r="S45" s="66"/>
      <c r="T45" s="66" t="str">
        <f>T1</f>
        <v>KENTUCKY TRANSPORTATION CABINET</v>
      </c>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90" t="str">
        <f>BC1</f>
        <v>TC 58-36</v>
      </c>
      <c r="BD45" s="90"/>
      <c r="BE45" s="90"/>
      <c r="BF45" s="90"/>
      <c r="BG45" s="90"/>
      <c r="BH45" s="90"/>
      <c r="BI45" s="90"/>
      <c r="BJ45" s="90"/>
      <c r="BK45" s="90"/>
      <c r="BL45" s="90"/>
      <c r="BM45" s="90"/>
      <c r="BN45" s="90"/>
      <c r="BO45" s="90"/>
      <c r="BP45" s="90"/>
      <c r="BQ45" s="90"/>
      <c r="BR45" s="90"/>
      <c r="BS45" s="90"/>
      <c r="BT45" s="90"/>
      <c r="BU45" s="91"/>
    </row>
    <row r="46" spans="1:73" ht="13" customHeight="1" x14ac:dyDescent="0.35">
      <c r="A46" s="67"/>
      <c r="B46" s="68"/>
      <c r="C46" s="68"/>
      <c r="D46" s="68"/>
      <c r="E46" s="68"/>
      <c r="F46" s="68"/>
      <c r="G46" s="68"/>
      <c r="H46" s="68"/>
      <c r="I46" s="68"/>
      <c r="J46" s="68"/>
      <c r="K46" s="68"/>
      <c r="L46" s="68"/>
      <c r="M46" s="68"/>
      <c r="N46" s="68"/>
      <c r="O46" s="68"/>
      <c r="P46" s="68"/>
      <c r="Q46" s="68"/>
      <c r="R46" s="68"/>
      <c r="S46" s="68"/>
      <c r="T46" s="68" t="str">
        <f>T2</f>
        <v>Department of Highways</v>
      </c>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127" t="s">
        <v>13</v>
      </c>
      <c r="BD46" s="127"/>
      <c r="BE46" s="127"/>
      <c r="BF46" s="127"/>
      <c r="BG46" s="127"/>
      <c r="BH46" s="127"/>
      <c r="BI46" s="127"/>
      <c r="BJ46" s="127"/>
      <c r="BK46" s="127"/>
      <c r="BL46" s="127"/>
      <c r="BM46" s="127"/>
      <c r="BN46" s="127"/>
      <c r="BO46" s="127"/>
      <c r="BP46" s="197" t="str">
        <f>BP2</f>
        <v>01/2014</v>
      </c>
      <c r="BQ46" s="197"/>
      <c r="BR46" s="197"/>
      <c r="BS46" s="197"/>
      <c r="BT46" s="197"/>
      <c r="BU46" s="198"/>
    </row>
    <row r="47" spans="1:73" ht="13" customHeight="1" x14ac:dyDescent="0.35">
      <c r="A47" s="67"/>
      <c r="B47" s="68"/>
      <c r="C47" s="68"/>
      <c r="D47" s="68"/>
      <c r="E47" s="68"/>
      <c r="F47" s="68"/>
      <c r="G47" s="68"/>
      <c r="H47" s="68"/>
      <c r="I47" s="68"/>
      <c r="J47" s="68"/>
      <c r="K47" s="68"/>
      <c r="L47" s="68"/>
      <c r="M47" s="68"/>
      <c r="N47" s="68"/>
      <c r="O47" s="68"/>
      <c r="P47" s="68"/>
      <c r="Q47" s="68"/>
      <c r="R47" s="68"/>
      <c r="S47" s="68"/>
      <c r="T47" s="73" t="str">
        <f>T3</f>
        <v>DIVISION OF ENVIRONMENTAL ANALYSIS</v>
      </c>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127" t="s">
        <v>3</v>
      </c>
      <c r="BD47" s="127"/>
      <c r="BE47" s="127"/>
      <c r="BF47" s="127"/>
      <c r="BG47" s="127"/>
      <c r="BH47" s="127"/>
      <c r="BI47" s="127"/>
      <c r="BJ47" s="127"/>
      <c r="BK47" s="127"/>
      <c r="BL47" s="127"/>
      <c r="BM47" s="127"/>
      <c r="BN47" s="127"/>
      <c r="BO47" s="127"/>
      <c r="BP47" s="68">
        <f>BP3+1</f>
        <v>2</v>
      </c>
      <c r="BQ47" s="68"/>
      <c r="BR47" s="68" t="s">
        <v>1</v>
      </c>
      <c r="BS47" s="68"/>
      <c r="BT47" s="68">
        <f>BT3</f>
        <v>5</v>
      </c>
      <c r="BU47" s="130"/>
    </row>
    <row r="48" spans="1:73" ht="16.5" customHeight="1" thickBot="1" x14ac:dyDescent="0.45">
      <c r="A48" s="62" t="str">
        <f>A4</f>
        <v>BIOLOGICAL ASSESSMENT - GUIDANCE AND ACCOUNTABILITY</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4"/>
    </row>
    <row r="49" spans="1:82" ht="13" customHeight="1" thickTop="1" x14ac:dyDescent="0.35">
      <c r="A49" s="205" t="s">
        <v>4</v>
      </c>
      <c r="B49" s="206"/>
      <c r="C49" s="205" t="s">
        <v>5</v>
      </c>
      <c r="D49" s="206"/>
      <c r="E49" s="205" t="s">
        <v>6</v>
      </c>
      <c r="F49" s="206"/>
      <c r="G49" s="174" t="s">
        <v>7</v>
      </c>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6"/>
      <c r="BP49" s="183" t="s">
        <v>10</v>
      </c>
      <c r="BQ49" s="184"/>
      <c r="BR49" s="184"/>
      <c r="BS49" s="184"/>
      <c r="BT49" s="184"/>
      <c r="BU49" s="185"/>
      <c r="BV49" s="43"/>
      <c r="BW49" s="43"/>
      <c r="BX49" s="43"/>
      <c r="BY49" s="43"/>
      <c r="BZ49" s="43"/>
      <c r="CA49" s="43"/>
      <c r="CB49" s="43"/>
      <c r="CC49" s="43"/>
      <c r="CD49" s="43"/>
    </row>
    <row r="50" spans="1:82" ht="13" customHeight="1" x14ac:dyDescent="0.35">
      <c r="A50" s="207"/>
      <c r="B50" s="208"/>
      <c r="C50" s="207"/>
      <c r="D50" s="208"/>
      <c r="E50" s="207"/>
      <c r="F50" s="208"/>
      <c r="G50" s="177"/>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9"/>
      <c r="BP50" s="92">
        <f>BF9</f>
        <v>0</v>
      </c>
      <c r="BQ50" s="93"/>
      <c r="BR50" s="93"/>
      <c r="BS50" s="93"/>
      <c r="BT50" s="93"/>
      <c r="BU50" s="94"/>
      <c r="BV50" s="43"/>
      <c r="BW50" s="43"/>
      <c r="BX50" s="43"/>
      <c r="BY50" s="43"/>
      <c r="BZ50" s="43"/>
      <c r="CA50" s="43"/>
      <c r="CB50" s="43"/>
      <c r="CC50" s="43"/>
      <c r="CD50" s="43"/>
    </row>
    <row r="51" spans="1:82" ht="13" customHeight="1" x14ac:dyDescent="0.35">
      <c r="A51" s="207"/>
      <c r="B51" s="208"/>
      <c r="C51" s="207"/>
      <c r="D51" s="208"/>
      <c r="E51" s="207"/>
      <c r="F51" s="208"/>
      <c r="G51" s="177"/>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9"/>
      <c r="BP51" s="44"/>
      <c r="BQ51" s="45"/>
      <c r="BR51" s="45"/>
      <c r="BS51" s="45"/>
      <c r="BT51" s="45"/>
      <c r="BU51" s="46"/>
      <c r="BV51" s="43"/>
      <c r="BW51" s="43"/>
      <c r="BX51" s="43"/>
      <c r="BY51" s="43"/>
      <c r="BZ51" s="43"/>
      <c r="CA51" s="43"/>
      <c r="CB51" s="43"/>
      <c r="CC51" s="43"/>
      <c r="CD51" s="43"/>
    </row>
    <row r="52" spans="1:82" ht="10" customHeight="1" thickBot="1" x14ac:dyDescent="0.4">
      <c r="A52" s="209"/>
      <c r="B52" s="210"/>
      <c r="C52" s="209"/>
      <c r="D52" s="210"/>
      <c r="E52" s="209"/>
      <c r="F52" s="210"/>
      <c r="G52" s="180"/>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2"/>
      <c r="BP52" s="47"/>
      <c r="BQ52" s="48"/>
      <c r="BR52" s="48"/>
      <c r="BS52" s="48"/>
      <c r="BT52" s="48"/>
      <c r="BU52" s="49"/>
      <c r="BV52" s="43"/>
      <c r="BW52" s="43"/>
      <c r="BX52" s="43"/>
      <c r="BY52" s="43"/>
      <c r="BZ52" s="43"/>
      <c r="CA52" s="43"/>
      <c r="CB52" s="43"/>
      <c r="CC52" s="43"/>
      <c r="CD52" s="43"/>
    </row>
    <row r="53" spans="1:82" ht="14.5" customHeight="1" thickTop="1" x14ac:dyDescent="0.35">
      <c r="A53" s="199" t="s">
        <v>11</v>
      </c>
      <c r="B53" s="200"/>
      <c r="C53" s="200"/>
      <c r="D53" s="200"/>
      <c r="E53" s="200"/>
      <c r="F53" s="201"/>
      <c r="G53" s="150" t="s">
        <v>56</v>
      </c>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6"/>
      <c r="BQ53" s="156"/>
      <c r="BR53" s="156"/>
      <c r="BS53" s="156"/>
      <c r="BT53" s="156"/>
      <c r="BU53" s="157"/>
      <c r="BV53" s="43"/>
      <c r="BW53" s="43"/>
      <c r="BX53" s="43"/>
      <c r="BY53" s="43"/>
      <c r="BZ53" s="43"/>
      <c r="CA53" s="43"/>
      <c r="CB53" s="43"/>
      <c r="CC53" s="43"/>
      <c r="CD53" s="43"/>
    </row>
    <row r="54" spans="1:82" ht="14.5" customHeight="1" x14ac:dyDescent="0.35">
      <c r="A54" s="199"/>
      <c r="B54" s="200"/>
      <c r="C54" s="200"/>
      <c r="D54" s="200"/>
      <c r="E54" s="200"/>
      <c r="F54" s="201"/>
      <c r="G54" s="152"/>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72"/>
      <c r="BQ54" s="72"/>
      <c r="BR54" s="72"/>
      <c r="BS54" s="72"/>
      <c r="BT54" s="72"/>
      <c r="BU54" s="141"/>
      <c r="BV54" s="43"/>
      <c r="BW54" s="43"/>
      <c r="BX54" s="43"/>
      <c r="BY54" s="43"/>
      <c r="BZ54" s="43"/>
      <c r="CA54" s="43"/>
      <c r="CB54" s="43"/>
      <c r="CC54" s="43"/>
      <c r="CD54" s="43"/>
    </row>
    <row r="55" spans="1:82" ht="9.75" customHeight="1" x14ac:dyDescent="0.35">
      <c r="A55" s="202"/>
      <c r="B55" s="203"/>
      <c r="C55" s="203"/>
      <c r="D55" s="203"/>
      <c r="E55" s="203"/>
      <c r="F55" s="204"/>
      <c r="G55" s="154"/>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8"/>
      <c r="BQ55" s="158"/>
      <c r="BR55" s="158"/>
      <c r="BS55" s="158"/>
      <c r="BT55" s="158"/>
      <c r="BU55" s="159"/>
      <c r="BV55" s="43"/>
      <c r="BW55" s="43"/>
      <c r="BX55" s="43"/>
      <c r="BY55" s="43"/>
      <c r="BZ55" s="43"/>
      <c r="CA55" s="43"/>
      <c r="CB55" s="43"/>
      <c r="CC55" s="43"/>
      <c r="CD55" s="43"/>
    </row>
    <row r="56" spans="1:82" ht="47.25" customHeight="1" x14ac:dyDescent="0.35">
      <c r="A56" s="186"/>
      <c r="B56" s="167"/>
      <c r="C56" s="166"/>
      <c r="D56" s="166"/>
      <c r="E56" s="211"/>
      <c r="F56" s="212"/>
      <c r="G56" s="168" t="s">
        <v>60</v>
      </c>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70"/>
      <c r="BV56" s="43"/>
      <c r="BW56" s="43"/>
      <c r="BX56" s="43"/>
      <c r="BY56" s="43"/>
      <c r="BZ56" s="43"/>
      <c r="CA56" s="43"/>
      <c r="CB56" s="43"/>
      <c r="CC56" s="43"/>
      <c r="CD56" s="43"/>
    </row>
    <row r="57" spans="1:82" ht="13" customHeight="1" x14ac:dyDescent="0.35">
      <c r="A57" s="191"/>
      <c r="B57" s="192"/>
      <c r="C57" s="192"/>
      <c r="D57" s="192"/>
      <c r="E57" s="192"/>
      <c r="F57" s="193"/>
      <c r="G57" s="152" t="s">
        <v>57</v>
      </c>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72"/>
      <c r="BQ57" s="72"/>
      <c r="BR57" s="72"/>
      <c r="BS57" s="72"/>
      <c r="BT57" s="72"/>
      <c r="BU57" s="141"/>
      <c r="BV57" s="43"/>
      <c r="BW57" s="43"/>
      <c r="BX57" s="43"/>
      <c r="BY57" s="43"/>
      <c r="BZ57" s="43"/>
      <c r="CA57" s="43"/>
      <c r="CB57" s="43"/>
      <c r="CC57" s="43"/>
      <c r="CD57" s="43"/>
    </row>
    <row r="58" spans="1:82" ht="13" customHeight="1" x14ac:dyDescent="0.35">
      <c r="A58" s="160"/>
      <c r="B58" s="161"/>
      <c r="C58" s="161"/>
      <c r="D58" s="161"/>
      <c r="E58" s="161"/>
      <c r="F58" s="162"/>
      <c r="G58" s="152"/>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72"/>
      <c r="BQ58" s="72"/>
      <c r="BR58" s="72"/>
      <c r="BS58" s="72"/>
      <c r="BT58" s="72"/>
      <c r="BU58" s="141"/>
      <c r="BV58" s="43"/>
      <c r="BW58" s="43"/>
      <c r="BX58" s="43"/>
      <c r="BY58" s="43"/>
      <c r="BZ58" s="43"/>
      <c r="CA58" s="43"/>
      <c r="CB58" s="43"/>
      <c r="CC58" s="43"/>
      <c r="CD58" s="43"/>
    </row>
    <row r="59" spans="1:82" ht="6.5" customHeight="1" x14ac:dyDescent="0.35">
      <c r="A59" s="163"/>
      <c r="B59" s="164"/>
      <c r="C59" s="164"/>
      <c r="D59" s="164"/>
      <c r="E59" s="164"/>
      <c r="F59" s="165"/>
      <c r="G59" s="154"/>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8"/>
      <c r="BQ59" s="158"/>
      <c r="BR59" s="158"/>
      <c r="BS59" s="158"/>
      <c r="BT59" s="158"/>
      <c r="BU59" s="159"/>
      <c r="BV59" s="43"/>
      <c r="BW59" s="43"/>
      <c r="BX59" s="43"/>
      <c r="BY59" s="43"/>
      <c r="BZ59" s="43"/>
      <c r="CA59" s="43"/>
      <c r="CB59" s="43"/>
      <c r="CC59" s="43"/>
      <c r="CD59" s="43"/>
    </row>
    <row r="60" spans="1:82" ht="77.25" customHeight="1" thickBot="1" x14ac:dyDescent="0.4">
      <c r="A60" s="220"/>
      <c r="B60" s="86"/>
      <c r="C60" s="85"/>
      <c r="D60" s="85"/>
      <c r="E60" s="86"/>
      <c r="F60" s="86"/>
      <c r="G60" s="213" t="s">
        <v>61</v>
      </c>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5"/>
      <c r="BV60" s="43"/>
      <c r="BW60" s="43"/>
      <c r="BX60" s="43"/>
      <c r="BY60" s="43"/>
      <c r="BZ60" s="43"/>
      <c r="CA60" s="43"/>
      <c r="CB60" s="43"/>
      <c r="CC60" s="43"/>
      <c r="CD60" s="43"/>
    </row>
    <row r="61" spans="1:82" ht="13" customHeight="1" thickTop="1" x14ac:dyDescent="0.35">
      <c r="A61" s="160"/>
      <c r="B61" s="161"/>
      <c r="C61" s="161"/>
      <c r="D61" s="161"/>
      <c r="E61" s="161"/>
      <c r="F61" s="162"/>
      <c r="G61" s="152" t="s">
        <v>58</v>
      </c>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72"/>
      <c r="BQ61" s="72"/>
      <c r="BR61" s="72"/>
      <c r="BS61" s="72"/>
      <c r="BT61" s="72"/>
      <c r="BU61" s="141"/>
      <c r="BV61" s="43"/>
      <c r="BW61" s="43"/>
      <c r="BX61" s="43"/>
      <c r="BY61" s="43"/>
      <c r="BZ61" s="43"/>
      <c r="CA61" s="43"/>
      <c r="CB61" s="43"/>
      <c r="CC61" s="43"/>
      <c r="CD61" s="43"/>
    </row>
    <row r="62" spans="1:82" ht="13" customHeight="1" x14ac:dyDescent="0.35">
      <c r="A62" s="160"/>
      <c r="B62" s="161"/>
      <c r="C62" s="161"/>
      <c r="D62" s="161"/>
      <c r="E62" s="161"/>
      <c r="F62" s="162"/>
      <c r="G62" s="152"/>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72"/>
      <c r="BQ62" s="72"/>
      <c r="BR62" s="72"/>
      <c r="BS62" s="72"/>
      <c r="BT62" s="72"/>
      <c r="BU62" s="141"/>
      <c r="BV62" s="43"/>
      <c r="BW62" s="43"/>
      <c r="BX62" s="43"/>
      <c r="BY62" s="43"/>
      <c r="BZ62" s="43"/>
      <c r="CA62" s="43"/>
      <c r="CB62" s="43"/>
      <c r="CC62" s="43"/>
      <c r="CD62" s="43"/>
    </row>
    <row r="63" spans="1:82" ht="13" customHeight="1" x14ac:dyDescent="0.35">
      <c r="A63" s="163"/>
      <c r="B63" s="164"/>
      <c r="C63" s="164"/>
      <c r="D63" s="164"/>
      <c r="E63" s="164"/>
      <c r="F63" s="165"/>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8"/>
      <c r="BQ63" s="158"/>
      <c r="BR63" s="158"/>
      <c r="BS63" s="158"/>
      <c r="BT63" s="158"/>
      <c r="BU63" s="159"/>
      <c r="BV63" s="43"/>
      <c r="BW63" s="43"/>
      <c r="BX63" s="43"/>
      <c r="BY63" s="43"/>
      <c r="BZ63" s="43"/>
      <c r="CA63" s="43"/>
      <c r="CB63" s="43"/>
      <c r="CC63" s="43"/>
      <c r="CD63" s="43"/>
    </row>
    <row r="64" spans="1:82" x14ac:dyDescent="0.35">
      <c r="A64" s="187"/>
      <c r="B64" s="166"/>
      <c r="C64" s="166"/>
      <c r="D64" s="166"/>
      <c r="E64" s="167"/>
      <c r="F64" s="167"/>
      <c r="G64" s="223" t="s">
        <v>62</v>
      </c>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5"/>
      <c r="BV64" s="43"/>
      <c r="BW64" s="43"/>
      <c r="BX64" s="43"/>
      <c r="BY64" s="43"/>
      <c r="BZ64" s="43"/>
      <c r="CA64" s="43"/>
      <c r="CB64" s="43"/>
      <c r="CC64" s="43"/>
      <c r="CD64" s="43"/>
    </row>
    <row r="65" spans="1:82" ht="44.25" customHeight="1" x14ac:dyDescent="0.35">
      <c r="A65" s="219"/>
      <c r="B65" s="212"/>
      <c r="C65" s="166"/>
      <c r="D65" s="166"/>
      <c r="E65" s="167"/>
      <c r="F65" s="167"/>
      <c r="G65" s="216" t="s">
        <v>63</v>
      </c>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8"/>
      <c r="BV65" s="43"/>
      <c r="BW65" s="43"/>
      <c r="BX65" s="43"/>
      <c r="BY65" s="43"/>
      <c r="BZ65" s="43"/>
      <c r="CA65" s="43"/>
      <c r="CB65" s="43"/>
      <c r="CC65" s="43"/>
      <c r="CD65" s="43"/>
    </row>
    <row r="66" spans="1:82" x14ac:dyDescent="0.35">
      <c r="A66" s="187"/>
      <c r="B66" s="166"/>
      <c r="C66" s="166"/>
      <c r="D66" s="166"/>
      <c r="E66" s="167"/>
      <c r="F66" s="167"/>
      <c r="G66" s="216" t="s">
        <v>64</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8"/>
      <c r="BV66" s="43"/>
      <c r="BW66" s="43"/>
      <c r="BX66" s="43"/>
      <c r="BY66" s="43"/>
      <c r="BZ66" s="43"/>
      <c r="CA66" s="43"/>
      <c r="CB66" s="43"/>
      <c r="CC66" s="43"/>
      <c r="CD66" s="43"/>
    </row>
    <row r="67" spans="1:82" ht="29.25" customHeight="1" thickBot="1" x14ac:dyDescent="0.4">
      <c r="A67" s="221"/>
      <c r="B67" s="222"/>
      <c r="C67" s="85"/>
      <c r="D67" s="85"/>
      <c r="E67" s="86"/>
      <c r="F67" s="86"/>
      <c r="G67" s="213" t="s">
        <v>65</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5"/>
      <c r="BV67" s="43"/>
      <c r="BW67" s="43"/>
      <c r="BX67" s="43"/>
      <c r="BY67" s="43"/>
      <c r="BZ67" s="43"/>
      <c r="CA67" s="43"/>
      <c r="CB67" s="43"/>
      <c r="CC67" s="43"/>
      <c r="CD67" s="43"/>
    </row>
    <row r="68" spans="1:82" ht="13" customHeight="1" thickTop="1" x14ac:dyDescent="0.35">
      <c r="A68" s="160"/>
      <c r="B68" s="161"/>
      <c r="C68" s="161"/>
      <c r="D68" s="161"/>
      <c r="E68" s="161"/>
      <c r="F68" s="162"/>
      <c r="G68" s="152" t="s">
        <v>59</v>
      </c>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72"/>
      <c r="BQ68" s="72"/>
      <c r="BR68" s="72"/>
      <c r="BS68" s="72"/>
      <c r="BT68" s="72"/>
      <c r="BU68" s="141"/>
      <c r="BV68" s="43"/>
      <c r="BW68" s="43"/>
      <c r="BX68" s="43"/>
      <c r="BY68" s="43"/>
      <c r="BZ68" s="43"/>
      <c r="CA68" s="43"/>
      <c r="CB68" s="43"/>
      <c r="CC68" s="43"/>
      <c r="CD68" s="43"/>
    </row>
    <row r="69" spans="1:82" ht="13" customHeight="1" x14ac:dyDescent="0.35">
      <c r="A69" s="160"/>
      <c r="B69" s="161"/>
      <c r="C69" s="161"/>
      <c r="D69" s="161"/>
      <c r="E69" s="161"/>
      <c r="F69" s="162"/>
      <c r="G69" s="152"/>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72"/>
      <c r="BQ69" s="72"/>
      <c r="BR69" s="72"/>
      <c r="BS69" s="72"/>
      <c r="BT69" s="72"/>
      <c r="BU69" s="141"/>
      <c r="BV69" s="43"/>
      <c r="BW69" s="43"/>
      <c r="BX69" s="43"/>
      <c r="BY69" s="43"/>
      <c r="BZ69" s="43"/>
      <c r="CA69" s="43"/>
      <c r="CB69" s="43"/>
      <c r="CC69" s="43"/>
      <c r="CD69" s="43"/>
    </row>
    <row r="70" spans="1:82" ht="13" customHeight="1" x14ac:dyDescent="0.35">
      <c r="A70" s="163"/>
      <c r="B70" s="164"/>
      <c r="C70" s="164"/>
      <c r="D70" s="164"/>
      <c r="E70" s="164"/>
      <c r="F70" s="165"/>
      <c r="G70" s="154"/>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8"/>
      <c r="BQ70" s="158"/>
      <c r="BR70" s="158"/>
      <c r="BS70" s="158"/>
      <c r="BT70" s="158"/>
      <c r="BU70" s="159"/>
      <c r="BV70" s="43"/>
      <c r="BW70" s="43"/>
      <c r="BX70" s="43"/>
      <c r="BY70" s="43"/>
      <c r="BZ70" s="43"/>
      <c r="CA70" s="43"/>
      <c r="CB70" s="43"/>
      <c r="CC70" s="43"/>
      <c r="CD70" s="43"/>
    </row>
    <row r="71" spans="1:82" x14ac:dyDescent="0.35">
      <c r="A71" s="187"/>
      <c r="B71" s="166"/>
      <c r="C71" s="166"/>
      <c r="D71" s="166"/>
      <c r="E71" s="167"/>
      <c r="F71" s="167"/>
      <c r="G71" s="194" t="s">
        <v>66</v>
      </c>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6"/>
      <c r="BV71" s="43"/>
      <c r="BW71" s="43"/>
      <c r="BX71" s="43"/>
      <c r="BY71" s="43"/>
      <c r="BZ71" s="43"/>
      <c r="CA71" s="43"/>
      <c r="CB71" s="43"/>
      <c r="CC71" s="43"/>
      <c r="CD71" s="43"/>
    </row>
    <row r="72" spans="1:82" x14ac:dyDescent="0.35">
      <c r="A72" s="187"/>
      <c r="B72" s="166"/>
      <c r="C72" s="166"/>
      <c r="D72" s="166"/>
      <c r="E72" s="167"/>
      <c r="F72" s="167"/>
      <c r="G72" s="194" t="s">
        <v>67</v>
      </c>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6"/>
      <c r="BV72" s="43"/>
      <c r="BW72" s="43"/>
      <c r="BX72" s="43"/>
      <c r="BY72" s="43"/>
      <c r="BZ72" s="43"/>
      <c r="CA72" s="43"/>
      <c r="CB72" s="43"/>
      <c r="CC72" s="43"/>
      <c r="CD72" s="43"/>
    </row>
    <row r="73" spans="1:82" x14ac:dyDescent="0.35">
      <c r="A73" s="187"/>
      <c r="B73" s="166"/>
      <c r="C73" s="166"/>
      <c r="D73" s="166"/>
      <c r="E73" s="167"/>
      <c r="F73" s="167"/>
      <c r="G73" s="194" t="s">
        <v>68</v>
      </c>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6"/>
      <c r="BV73" s="43"/>
      <c r="BW73" s="43"/>
      <c r="BX73" s="43"/>
      <c r="BY73" s="43"/>
      <c r="BZ73" s="43"/>
      <c r="CA73" s="43"/>
      <c r="CB73" s="43"/>
      <c r="CC73" s="43"/>
      <c r="CD73" s="43"/>
    </row>
    <row r="74" spans="1:82" x14ac:dyDescent="0.35">
      <c r="A74" s="187"/>
      <c r="B74" s="166"/>
      <c r="C74" s="166"/>
      <c r="D74" s="166"/>
      <c r="E74" s="167"/>
      <c r="F74" s="167"/>
      <c r="G74" s="194" t="s">
        <v>69</v>
      </c>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6"/>
      <c r="BV74" s="43"/>
      <c r="BW74" s="43"/>
      <c r="BX74" s="43"/>
      <c r="BY74" s="43"/>
      <c r="BZ74" s="43"/>
      <c r="CA74" s="43"/>
      <c r="CB74" s="43"/>
      <c r="CC74" s="43"/>
      <c r="CD74" s="43"/>
    </row>
    <row r="75" spans="1:82" x14ac:dyDescent="0.35">
      <c r="A75" s="187"/>
      <c r="B75" s="166"/>
      <c r="C75" s="166"/>
      <c r="D75" s="166"/>
      <c r="E75" s="167"/>
      <c r="F75" s="167"/>
      <c r="G75" s="194" t="s">
        <v>70</v>
      </c>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6"/>
      <c r="BV75" s="43"/>
      <c r="BW75" s="43"/>
      <c r="BX75" s="43"/>
      <c r="BY75" s="43"/>
      <c r="BZ75" s="43"/>
      <c r="CA75" s="43"/>
      <c r="CB75" s="43"/>
      <c r="CC75" s="43"/>
      <c r="CD75" s="43"/>
    </row>
    <row r="76" spans="1:82" x14ac:dyDescent="0.35">
      <c r="A76" s="69"/>
      <c r="B76" s="70"/>
      <c r="C76" s="70"/>
      <c r="D76" s="70"/>
      <c r="E76" s="70"/>
      <c r="F76" s="70"/>
      <c r="G76" s="70"/>
      <c r="H76" s="70"/>
      <c r="I76" s="70"/>
      <c r="J76" s="70"/>
      <c r="K76" s="70"/>
      <c r="L76" s="70"/>
      <c r="M76" s="70"/>
      <c r="N76" s="70"/>
      <c r="O76" s="70"/>
      <c r="P76" s="70"/>
      <c r="Q76" s="70"/>
      <c r="R76" s="70"/>
      <c r="S76" s="70"/>
      <c r="T76" s="70"/>
      <c r="U76" s="70" t="s">
        <v>0</v>
      </c>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90" t="str">
        <f>BC1</f>
        <v>TC 58-36</v>
      </c>
      <c r="BD76" s="90"/>
      <c r="BE76" s="90"/>
      <c r="BF76" s="90"/>
      <c r="BG76" s="90"/>
      <c r="BH76" s="90"/>
      <c r="BI76" s="90"/>
      <c r="BJ76" s="90"/>
      <c r="BK76" s="90"/>
      <c r="BL76" s="90"/>
      <c r="BM76" s="90"/>
      <c r="BN76" s="90"/>
      <c r="BO76" s="90"/>
      <c r="BP76" s="90"/>
      <c r="BQ76" s="90"/>
      <c r="BR76" s="90"/>
      <c r="BS76" s="90"/>
      <c r="BT76" s="90"/>
      <c r="BU76" s="91"/>
      <c r="BV76" s="43"/>
      <c r="BW76" s="43"/>
      <c r="BX76" s="43"/>
      <c r="BY76" s="43"/>
      <c r="BZ76" s="43"/>
      <c r="CA76" s="43"/>
      <c r="CB76" s="43"/>
      <c r="CC76" s="43"/>
      <c r="CD76" s="43"/>
    </row>
    <row r="77" spans="1:82" x14ac:dyDescent="0.35">
      <c r="A77" s="71"/>
      <c r="B77" s="72"/>
      <c r="C77" s="72"/>
      <c r="D77" s="72"/>
      <c r="E77" s="72"/>
      <c r="F77" s="72"/>
      <c r="G77" s="72"/>
      <c r="H77" s="72"/>
      <c r="I77" s="72"/>
      <c r="J77" s="72"/>
      <c r="K77" s="72"/>
      <c r="L77" s="72"/>
      <c r="M77" s="72"/>
      <c r="N77" s="72"/>
      <c r="O77" s="72"/>
      <c r="P77" s="72"/>
      <c r="Q77" s="72"/>
      <c r="R77" s="72"/>
      <c r="S77" s="72"/>
      <c r="T77" s="72"/>
      <c r="U77" s="72" t="s">
        <v>9</v>
      </c>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4" t="s">
        <v>12</v>
      </c>
      <c r="BD77" s="74"/>
      <c r="BE77" s="74"/>
      <c r="BF77" s="74"/>
      <c r="BG77" s="74"/>
      <c r="BH77" s="74"/>
      <c r="BI77" s="74"/>
      <c r="BJ77" s="74"/>
      <c r="BK77" s="74"/>
      <c r="BL77" s="74"/>
      <c r="BM77" s="74"/>
      <c r="BN77" s="74"/>
      <c r="BO77" s="74"/>
      <c r="BP77" s="142" t="str">
        <f>BP2</f>
        <v>01/2014</v>
      </c>
      <c r="BQ77" s="74"/>
      <c r="BR77" s="74"/>
      <c r="BS77" s="74"/>
      <c r="BT77" s="74"/>
      <c r="BU77" s="143"/>
      <c r="BV77" s="43"/>
      <c r="BW77" s="43"/>
      <c r="BX77" s="43"/>
      <c r="BY77" s="43"/>
      <c r="BZ77" s="43"/>
      <c r="CA77" s="43"/>
      <c r="CB77" s="43"/>
      <c r="CC77" s="43"/>
      <c r="CD77" s="43"/>
    </row>
    <row r="78" spans="1:82" x14ac:dyDescent="0.35">
      <c r="A78" s="71"/>
      <c r="B78" s="72"/>
      <c r="C78" s="72"/>
      <c r="D78" s="72"/>
      <c r="E78" s="72"/>
      <c r="F78" s="72"/>
      <c r="G78" s="72"/>
      <c r="H78" s="72"/>
      <c r="I78" s="72"/>
      <c r="J78" s="72"/>
      <c r="K78" s="72"/>
      <c r="L78" s="72"/>
      <c r="M78" s="72"/>
      <c r="N78" s="72"/>
      <c r="O78" s="72"/>
      <c r="P78" s="72"/>
      <c r="Q78" s="72"/>
      <c r="R78" s="72"/>
      <c r="S78" s="72"/>
      <c r="T78" s="72"/>
      <c r="U78" s="73" t="s">
        <v>8</v>
      </c>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t="s">
        <v>2</v>
      </c>
      <c r="BD78" s="74"/>
      <c r="BE78" s="74"/>
      <c r="BF78" s="74"/>
      <c r="BG78" s="74"/>
      <c r="BH78" s="74"/>
      <c r="BI78" s="74"/>
      <c r="BJ78" s="74"/>
      <c r="BK78" s="74"/>
      <c r="BL78" s="74"/>
      <c r="BM78" s="74"/>
      <c r="BN78" s="74"/>
      <c r="BO78" s="74"/>
      <c r="BP78" s="72">
        <f>BP47+1</f>
        <v>3</v>
      </c>
      <c r="BQ78" s="72"/>
      <c r="BR78" s="72" t="s">
        <v>1</v>
      </c>
      <c r="BS78" s="72"/>
      <c r="BT78" s="72">
        <f>BT3</f>
        <v>5</v>
      </c>
      <c r="BU78" s="141"/>
      <c r="BV78" s="43"/>
      <c r="BW78" s="43"/>
      <c r="BX78" s="43"/>
      <c r="BY78" s="43"/>
      <c r="BZ78" s="43"/>
      <c r="CA78" s="43"/>
      <c r="CB78" s="43"/>
      <c r="CC78" s="43"/>
      <c r="CD78" s="43"/>
    </row>
    <row r="79" spans="1:82" ht="15.75" customHeight="1" thickBot="1" x14ac:dyDescent="0.45">
      <c r="A79" s="62" t="str">
        <f>A4</f>
        <v>BIOLOGICAL ASSESSMENT - GUIDANCE AND ACCOUNTABILITY</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4"/>
      <c r="BV79" s="43"/>
      <c r="BW79" s="43"/>
      <c r="BX79" s="43"/>
      <c r="BY79" s="43"/>
      <c r="BZ79" s="43"/>
      <c r="CA79" s="43"/>
      <c r="CB79" s="43"/>
      <c r="CC79" s="43"/>
      <c r="CD79" s="43"/>
    </row>
    <row r="80" spans="1:82" ht="14.15" customHeight="1" thickTop="1" x14ac:dyDescent="0.35">
      <c r="A80" s="171" t="s">
        <v>4</v>
      </c>
      <c r="B80" s="171"/>
      <c r="C80" s="171" t="s">
        <v>5</v>
      </c>
      <c r="D80" s="171"/>
      <c r="E80" s="171" t="s">
        <v>6</v>
      </c>
      <c r="F80" s="171"/>
      <c r="G80" s="174" t="s">
        <v>7</v>
      </c>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6"/>
      <c r="BP80" s="183" t="s">
        <v>10</v>
      </c>
      <c r="BQ80" s="184"/>
      <c r="BR80" s="184"/>
      <c r="BS80" s="184"/>
      <c r="BT80" s="184"/>
      <c r="BU80" s="185"/>
      <c r="BV80" s="43"/>
      <c r="BW80" s="43"/>
      <c r="BX80" s="43"/>
      <c r="BY80" s="43"/>
      <c r="BZ80" s="43"/>
      <c r="CA80" s="43"/>
      <c r="CB80" s="43"/>
      <c r="CC80" s="43"/>
      <c r="CD80" s="43"/>
    </row>
    <row r="81" spans="1:82" ht="14.15" customHeight="1" x14ac:dyDescent="0.35">
      <c r="A81" s="172"/>
      <c r="B81" s="172"/>
      <c r="C81" s="172"/>
      <c r="D81" s="172"/>
      <c r="E81" s="172"/>
      <c r="F81" s="172"/>
      <c r="G81" s="177"/>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9"/>
      <c r="BP81" s="92">
        <f>BF9</f>
        <v>0</v>
      </c>
      <c r="BQ81" s="93"/>
      <c r="BR81" s="93"/>
      <c r="BS81" s="93"/>
      <c r="BT81" s="93"/>
      <c r="BU81" s="94"/>
      <c r="BV81" s="43"/>
      <c r="BW81" s="43"/>
      <c r="BX81" s="43"/>
      <c r="BY81" s="43"/>
      <c r="BZ81" s="43"/>
      <c r="CA81" s="43"/>
      <c r="CB81" s="43"/>
      <c r="CC81" s="43"/>
      <c r="CD81" s="43"/>
    </row>
    <row r="82" spans="1:82" ht="14.15" customHeight="1" x14ac:dyDescent="0.35">
      <c r="A82" s="172"/>
      <c r="B82" s="172"/>
      <c r="C82" s="172"/>
      <c r="D82" s="172"/>
      <c r="E82" s="172"/>
      <c r="F82" s="172"/>
      <c r="G82" s="177"/>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9"/>
      <c r="BP82" s="44"/>
      <c r="BQ82" s="45"/>
      <c r="BR82" s="45"/>
      <c r="BS82" s="45"/>
      <c r="BT82" s="45"/>
      <c r="BU82" s="46"/>
      <c r="BV82" s="43"/>
      <c r="BW82" s="43"/>
      <c r="BX82" s="43"/>
      <c r="BY82" s="43"/>
      <c r="BZ82" s="43"/>
      <c r="CA82" s="43"/>
      <c r="CB82" s="43"/>
      <c r="CC82" s="43"/>
      <c r="CD82" s="43"/>
    </row>
    <row r="83" spans="1:82" ht="14.15" customHeight="1" thickBot="1" x14ac:dyDescent="0.4">
      <c r="A83" s="173"/>
      <c r="B83" s="173"/>
      <c r="C83" s="173"/>
      <c r="D83" s="173"/>
      <c r="E83" s="173"/>
      <c r="F83" s="173"/>
      <c r="G83" s="180"/>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2"/>
      <c r="BP83" s="47"/>
      <c r="BQ83" s="48"/>
      <c r="BR83" s="48"/>
      <c r="BS83" s="48"/>
      <c r="BT83" s="48"/>
      <c r="BU83" s="49"/>
      <c r="BV83" s="43"/>
      <c r="BW83" s="43"/>
      <c r="BX83" s="43"/>
      <c r="BY83" s="43"/>
      <c r="BZ83" s="43"/>
      <c r="CA83" s="43"/>
      <c r="CB83" s="43"/>
      <c r="CC83" s="43"/>
      <c r="CD83" s="43"/>
    </row>
    <row r="84" spans="1:82" ht="13" customHeight="1" thickTop="1" x14ac:dyDescent="0.35">
      <c r="A84" s="199" t="s">
        <v>11</v>
      </c>
      <c r="B84" s="200"/>
      <c r="C84" s="200"/>
      <c r="D84" s="200"/>
      <c r="E84" s="200"/>
      <c r="F84" s="201"/>
      <c r="G84" s="150" t="s">
        <v>71</v>
      </c>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6"/>
      <c r="BQ84" s="156"/>
      <c r="BR84" s="156"/>
      <c r="BS84" s="156"/>
      <c r="BT84" s="156"/>
      <c r="BU84" s="157"/>
      <c r="BV84" s="43"/>
      <c r="BW84" s="43"/>
      <c r="BX84" s="43"/>
      <c r="BY84" s="43"/>
      <c r="BZ84" s="43"/>
      <c r="CA84" s="43"/>
      <c r="CB84" s="43"/>
      <c r="CC84" s="43"/>
      <c r="CD84" s="43"/>
    </row>
    <row r="85" spans="1:82" ht="13" customHeight="1" x14ac:dyDescent="0.35">
      <c r="A85" s="199"/>
      <c r="B85" s="200"/>
      <c r="C85" s="200"/>
      <c r="D85" s="200"/>
      <c r="E85" s="200"/>
      <c r="F85" s="201"/>
      <c r="G85" s="152"/>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72"/>
      <c r="BQ85" s="72"/>
      <c r="BR85" s="72"/>
      <c r="BS85" s="72"/>
      <c r="BT85" s="72"/>
      <c r="BU85" s="141"/>
      <c r="BV85" s="43"/>
      <c r="BW85" s="43"/>
      <c r="BX85" s="43"/>
      <c r="BY85" s="43"/>
      <c r="BZ85" s="43"/>
      <c r="CA85" s="43"/>
      <c r="CB85" s="43"/>
      <c r="CC85" s="43"/>
      <c r="CD85" s="43"/>
    </row>
    <row r="86" spans="1:82" ht="13" customHeight="1" x14ac:dyDescent="0.35">
      <c r="A86" s="202"/>
      <c r="B86" s="203"/>
      <c r="C86" s="203"/>
      <c r="D86" s="203"/>
      <c r="E86" s="203"/>
      <c r="F86" s="204"/>
      <c r="G86" s="154"/>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8"/>
      <c r="BQ86" s="158"/>
      <c r="BR86" s="158"/>
      <c r="BS86" s="158"/>
      <c r="BT86" s="158"/>
      <c r="BU86" s="159"/>
      <c r="BV86" s="43"/>
      <c r="BW86" s="43"/>
      <c r="BX86" s="43"/>
      <c r="BY86" s="43"/>
      <c r="BZ86" s="43"/>
      <c r="CA86" s="43"/>
      <c r="CB86" s="43"/>
      <c r="CC86" s="43"/>
      <c r="CD86" s="43"/>
    </row>
    <row r="87" spans="1:82" ht="61.5" customHeight="1" x14ac:dyDescent="0.35">
      <c r="A87" s="186"/>
      <c r="B87" s="167"/>
      <c r="C87" s="166"/>
      <c r="D87" s="166"/>
      <c r="E87" s="167"/>
      <c r="F87" s="167"/>
      <c r="G87" s="229" t="s">
        <v>72</v>
      </c>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1"/>
      <c r="BV87" s="43"/>
      <c r="BW87" s="43"/>
      <c r="BX87" s="43"/>
      <c r="BY87" s="43"/>
      <c r="BZ87" s="43"/>
      <c r="CA87" s="43"/>
      <c r="CB87" s="43"/>
      <c r="CC87" s="43"/>
      <c r="CD87" s="43"/>
    </row>
    <row r="88" spans="1:82" ht="29.25" customHeight="1" x14ac:dyDescent="0.35">
      <c r="A88" s="186"/>
      <c r="B88" s="167"/>
      <c r="C88" s="166"/>
      <c r="D88" s="166"/>
      <c r="E88" s="167"/>
      <c r="F88" s="167"/>
      <c r="G88" s="168" t="s">
        <v>73</v>
      </c>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70"/>
      <c r="BV88" s="43"/>
      <c r="BW88" s="43"/>
      <c r="BX88" s="43"/>
      <c r="BY88" s="43"/>
      <c r="BZ88" s="43"/>
      <c r="CA88" s="43"/>
      <c r="CB88" s="43"/>
      <c r="CC88" s="43"/>
      <c r="CD88" s="43"/>
    </row>
    <row r="89" spans="1:82" ht="15" thickBot="1" x14ac:dyDescent="0.4">
      <c r="A89" s="220"/>
      <c r="B89" s="86"/>
      <c r="C89" s="85"/>
      <c r="D89" s="85"/>
      <c r="E89" s="86"/>
      <c r="F89" s="86"/>
      <c r="G89" s="226" t="s">
        <v>74</v>
      </c>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27"/>
      <c r="BS89" s="227"/>
      <c r="BT89" s="227"/>
      <c r="BU89" s="228"/>
      <c r="BV89" s="43"/>
      <c r="BW89" s="43"/>
      <c r="BX89" s="43"/>
      <c r="BY89" s="43"/>
      <c r="BZ89" s="43"/>
      <c r="CA89" s="43"/>
      <c r="CB89" s="43"/>
      <c r="CC89" s="43"/>
      <c r="CD89" s="43"/>
    </row>
    <row r="90" spans="1:82" ht="12" customHeight="1" thickTop="1" x14ac:dyDescent="0.35">
      <c r="A90" s="160"/>
      <c r="B90" s="161"/>
      <c r="C90" s="161"/>
      <c r="D90" s="161"/>
      <c r="E90" s="161"/>
      <c r="F90" s="162"/>
      <c r="G90" s="152" t="s">
        <v>75</v>
      </c>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72"/>
      <c r="BQ90" s="72"/>
      <c r="BR90" s="72"/>
      <c r="BS90" s="72"/>
      <c r="BT90" s="72"/>
      <c r="BU90" s="141"/>
      <c r="BV90" s="43"/>
      <c r="BW90" s="43"/>
      <c r="BX90" s="43"/>
      <c r="BY90" s="43"/>
      <c r="BZ90" s="43"/>
      <c r="CA90" s="43"/>
      <c r="CB90" s="43"/>
      <c r="CC90" s="43"/>
      <c r="CD90" s="43"/>
    </row>
    <row r="91" spans="1:82" ht="12" customHeight="1" x14ac:dyDescent="0.35">
      <c r="A91" s="160"/>
      <c r="B91" s="161"/>
      <c r="C91" s="161"/>
      <c r="D91" s="161"/>
      <c r="E91" s="161"/>
      <c r="F91" s="162"/>
      <c r="G91" s="152"/>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72"/>
      <c r="BQ91" s="72"/>
      <c r="BR91" s="72"/>
      <c r="BS91" s="72"/>
      <c r="BT91" s="72"/>
      <c r="BU91" s="141"/>
      <c r="BV91" s="43"/>
      <c r="BW91" s="43"/>
      <c r="BX91" s="43"/>
      <c r="BY91" s="43"/>
      <c r="BZ91" s="43"/>
      <c r="CA91" s="43"/>
      <c r="CB91" s="43"/>
      <c r="CC91" s="43"/>
      <c r="CD91" s="43"/>
    </row>
    <row r="92" spans="1:82" ht="4.5" customHeight="1" x14ac:dyDescent="0.35">
      <c r="A92" s="163"/>
      <c r="B92" s="164"/>
      <c r="C92" s="164"/>
      <c r="D92" s="164"/>
      <c r="E92" s="164"/>
      <c r="F92" s="165"/>
      <c r="G92" s="154"/>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8"/>
      <c r="BQ92" s="158"/>
      <c r="BR92" s="158"/>
      <c r="BS92" s="158"/>
      <c r="BT92" s="158"/>
      <c r="BU92" s="159"/>
      <c r="BV92" s="43"/>
      <c r="BW92" s="43"/>
      <c r="BX92" s="43"/>
      <c r="BY92" s="43"/>
      <c r="BZ92" s="43"/>
      <c r="CA92" s="43"/>
      <c r="CB92" s="43"/>
      <c r="CC92" s="43"/>
      <c r="CD92" s="43"/>
    </row>
    <row r="93" spans="1:82" x14ac:dyDescent="0.35">
      <c r="A93" s="187"/>
      <c r="B93" s="166"/>
      <c r="C93" s="166"/>
      <c r="D93" s="166"/>
      <c r="E93" s="167"/>
      <c r="F93" s="167"/>
      <c r="G93" s="188" t="s">
        <v>76</v>
      </c>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89"/>
      <c r="BR93" s="189"/>
      <c r="BS93" s="189"/>
      <c r="BT93" s="189"/>
      <c r="BU93" s="190"/>
      <c r="BV93" s="43"/>
      <c r="BW93" s="43"/>
      <c r="BX93" s="43"/>
      <c r="BY93" s="43"/>
      <c r="BZ93" s="43"/>
      <c r="CA93" s="43"/>
      <c r="CB93" s="43"/>
      <c r="CC93" s="43"/>
      <c r="CD93" s="43"/>
    </row>
    <row r="94" spans="1:82" ht="12" customHeight="1" x14ac:dyDescent="0.35">
      <c r="A94" s="191"/>
      <c r="B94" s="192"/>
      <c r="C94" s="192"/>
      <c r="D94" s="192"/>
      <c r="E94" s="192"/>
      <c r="F94" s="193"/>
      <c r="G94" s="152" t="s">
        <v>77</v>
      </c>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72"/>
      <c r="BQ94" s="72"/>
      <c r="BR94" s="72"/>
      <c r="BS94" s="72"/>
      <c r="BT94" s="72"/>
      <c r="BU94" s="141"/>
      <c r="BV94" s="43"/>
      <c r="BW94" s="43"/>
      <c r="BX94" s="43"/>
      <c r="BY94" s="43"/>
      <c r="BZ94" s="43"/>
      <c r="CA94" s="43"/>
      <c r="CB94" s="43"/>
      <c r="CC94" s="43"/>
      <c r="CD94" s="43"/>
    </row>
    <row r="95" spans="1:82" ht="12" customHeight="1" x14ac:dyDescent="0.35">
      <c r="A95" s="160"/>
      <c r="B95" s="161"/>
      <c r="C95" s="161"/>
      <c r="D95" s="161"/>
      <c r="E95" s="161"/>
      <c r="F95" s="162"/>
      <c r="G95" s="152"/>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72"/>
      <c r="BQ95" s="72"/>
      <c r="BR95" s="72"/>
      <c r="BS95" s="72"/>
      <c r="BT95" s="72"/>
      <c r="BU95" s="141"/>
      <c r="BV95" s="43"/>
      <c r="BW95" s="43"/>
      <c r="BX95" s="43"/>
      <c r="BY95" s="43"/>
      <c r="BZ95" s="43"/>
      <c r="CA95" s="43"/>
      <c r="CB95" s="43"/>
      <c r="CC95" s="43"/>
      <c r="CD95" s="43"/>
    </row>
    <row r="96" spans="1:82" ht="12" customHeight="1" x14ac:dyDescent="0.35">
      <c r="A96" s="163"/>
      <c r="B96" s="164"/>
      <c r="C96" s="164"/>
      <c r="D96" s="164"/>
      <c r="E96" s="164"/>
      <c r="F96" s="165"/>
      <c r="G96" s="154"/>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8"/>
      <c r="BQ96" s="158"/>
      <c r="BR96" s="158"/>
      <c r="BS96" s="158"/>
      <c r="BT96" s="158"/>
      <c r="BU96" s="159"/>
      <c r="BV96" s="43"/>
      <c r="BW96" s="43"/>
      <c r="BX96" s="43"/>
      <c r="BY96" s="43"/>
      <c r="BZ96" s="43"/>
      <c r="CA96" s="43"/>
      <c r="CB96" s="43"/>
      <c r="CC96" s="43"/>
      <c r="CD96" s="43"/>
    </row>
    <row r="97" spans="1:82" x14ac:dyDescent="0.35">
      <c r="A97" s="187"/>
      <c r="B97" s="166"/>
      <c r="C97" s="166"/>
      <c r="D97" s="166"/>
      <c r="E97" s="167"/>
      <c r="F97" s="167"/>
      <c r="G97" s="188" t="s">
        <v>78</v>
      </c>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90"/>
      <c r="BV97" s="43"/>
      <c r="BW97" s="43"/>
      <c r="BX97" s="43"/>
      <c r="BY97" s="43"/>
      <c r="BZ97" s="43"/>
      <c r="CA97" s="43"/>
      <c r="CB97" s="43"/>
      <c r="CC97" s="43"/>
      <c r="CD97" s="43"/>
    </row>
    <row r="98" spans="1:82" ht="12" customHeight="1" x14ac:dyDescent="0.35">
      <c r="A98" s="191"/>
      <c r="B98" s="192"/>
      <c r="C98" s="192"/>
      <c r="D98" s="192"/>
      <c r="E98" s="192"/>
      <c r="F98" s="193"/>
      <c r="G98" s="152" t="s">
        <v>79</v>
      </c>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72"/>
      <c r="BQ98" s="72"/>
      <c r="BR98" s="72"/>
      <c r="BS98" s="72"/>
      <c r="BT98" s="72"/>
      <c r="BU98" s="141"/>
      <c r="BV98" s="43"/>
      <c r="BW98" s="43"/>
      <c r="BX98" s="43"/>
      <c r="BY98" s="43"/>
      <c r="BZ98" s="43"/>
      <c r="CA98" s="43"/>
      <c r="CB98" s="43"/>
      <c r="CC98" s="43"/>
      <c r="CD98" s="43"/>
    </row>
    <row r="99" spans="1:82" ht="12" customHeight="1" x14ac:dyDescent="0.35">
      <c r="A99" s="160"/>
      <c r="B99" s="161"/>
      <c r="C99" s="161"/>
      <c r="D99" s="161"/>
      <c r="E99" s="161"/>
      <c r="F99" s="162"/>
      <c r="G99" s="152"/>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72"/>
      <c r="BQ99" s="72"/>
      <c r="BR99" s="72"/>
      <c r="BS99" s="72"/>
      <c r="BT99" s="72"/>
      <c r="BU99" s="141"/>
      <c r="BV99" s="43"/>
      <c r="BW99" s="43"/>
      <c r="BX99" s="43"/>
      <c r="BY99" s="43"/>
      <c r="BZ99" s="43"/>
      <c r="CA99" s="43"/>
      <c r="CB99" s="43"/>
      <c r="CC99" s="43"/>
      <c r="CD99" s="43"/>
    </row>
    <row r="100" spans="1:82" ht="12" customHeight="1" x14ac:dyDescent="0.35">
      <c r="A100" s="163"/>
      <c r="B100" s="164"/>
      <c r="C100" s="164"/>
      <c r="D100" s="164"/>
      <c r="E100" s="164"/>
      <c r="F100" s="165"/>
      <c r="G100" s="154"/>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8"/>
      <c r="BQ100" s="158"/>
      <c r="BR100" s="158"/>
      <c r="BS100" s="158"/>
      <c r="BT100" s="158"/>
      <c r="BU100" s="159"/>
      <c r="BV100" s="43"/>
      <c r="BW100" s="43"/>
      <c r="BX100" s="43"/>
      <c r="BY100" s="43"/>
      <c r="BZ100" s="43"/>
      <c r="CA100" s="43"/>
      <c r="CB100" s="43"/>
      <c r="CC100" s="43"/>
      <c r="CD100" s="43"/>
    </row>
    <row r="101" spans="1:82" ht="30" customHeight="1" x14ac:dyDescent="0.35">
      <c r="A101" s="186"/>
      <c r="B101" s="167"/>
      <c r="C101" s="166"/>
      <c r="D101" s="166"/>
      <c r="E101" s="167"/>
      <c r="F101" s="167"/>
      <c r="G101" s="168" t="s">
        <v>80</v>
      </c>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70"/>
      <c r="BV101" s="43"/>
      <c r="BW101" s="43"/>
      <c r="BX101" s="43"/>
      <c r="BY101" s="43"/>
      <c r="BZ101" s="43"/>
      <c r="CA101" s="43"/>
      <c r="CB101" s="43"/>
      <c r="CC101" s="43"/>
      <c r="CD101" s="43"/>
    </row>
    <row r="102" spans="1:82" ht="29.25" customHeight="1" x14ac:dyDescent="0.35">
      <c r="A102" s="186"/>
      <c r="B102" s="167"/>
      <c r="C102" s="166"/>
      <c r="D102" s="166"/>
      <c r="E102" s="167"/>
      <c r="F102" s="167"/>
      <c r="G102" s="168" t="s">
        <v>81</v>
      </c>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70"/>
      <c r="BV102" s="43"/>
      <c r="BW102" s="43"/>
      <c r="BX102" s="43"/>
      <c r="BY102" s="43"/>
      <c r="BZ102" s="43"/>
      <c r="CA102" s="43"/>
      <c r="CB102" s="43"/>
      <c r="CC102" s="43"/>
      <c r="CD102" s="43"/>
    </row>
    <row r="103" spans="1:82" ht="29.25" customHeight="1" x14ac:dyDescent="0.35">
      <c r="A103" s="186"/>
      <c r="B103" s="167"/>
      <c r="C103" s="166"/>
      <c r="D103" s="166"/>
      <c r="E103" s="167"/>
      <c r="F103" s="167"/>
      <c r="G103" s="168" t="s">
        <v>82</v>
      </c>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70"/>
      <c r="BV103" s="43"/>
      <c r="BW103" s="43"/>
      <c r="BX103" s="43"/>
      <c r="BY103" s="43"/>
      <c r="BZ103" s="43"/>
      <c r="CA103" s="43"/>
      <c r="CB103" s="43"/>
      <c r="CC103" s="43"/>
      <c r="CD103" s="43"/>
    </row>
    <row r="104" spans="1:82" ht="16.5" customHeight="1" x14ac:dyDescent="0.35">
      <c r="A104" s="186"/>
      <c r="B104" s="167"/>
      <c r="C104" s="166"/>
      <c r="D104" s="166"/>
      <c r="E104" s="167"/>
      <c r="F104" s="167"/>
      <c r="G104" s="168" t="s">
        <v>83</v>
      </c>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70"/>
      <c r="BV104" s="43"/>
      <c r="BW104" s="43"/>
      <c r="BX104" s="43"/>
      <c r="BY104" s="43"/>
      <c r="BZ104" s="43"/>
      <c r="CA104" s="43"/>
      <c r="CB104" s="43"/>
      <c r="CC104" s="43"/>
      <c r="CD104" s="43"/>
    </row>
    <row r="105" spans="1:82" ht="29.25" customHeight="1" x14ac:dyDescent="0.35">
      <c r="A105" s="186"/>
      <c r="B105" s="167"/>
      <c r="C105" s="166"/>
      <c r="D105" s="166"/>
      <c r="E105" s="167"/>
      <c r="F105" s="167"/>
      <c r="G105" s="168" t="s">
        <v>84</v>
      </c>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70"/>
      <c r="BV105" s="43"/>
      <c r="BW105" s="43"/>
      <c r="BX105" s="43"/>
      <c r="BY105" s="43"/>
      <c r="BZ105" s="43"/>
      <c r="CA105" s="43"/>
      <c r="CB105" s="43"/>
      <c r="CC105" s="43"/>
      <c r="CD105" s="43"/>
    </row>
    <row r="106" spans="1:82" ht="29.25" customHeight="1" x14ac:dyDescent="0.35">
      <c r="A106" s="186"/>
      <c r="B106" s="167"/>
      <c r="C106" s="166"/>
      <c r="D106" s="166"/>
      <c r="E106" s="167"/>
      <c r="F106" s="167"/>
      <c r="G106" s="168" t="s">
        <v>84</v>
      </c>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70"/>
      <c r="BV106" s="43"/>
      <c r="BW106" s="43"/>
      <c r="BX106" s="43"/>
      <c r="BY106" s="43"/>
      <c r="BZ106" s="43"/>
      <c r="CA106" s="43"/>
      <c r="CB106" s="43"/>
      <c r="CC106" s="43"/>
      <c r="CD106" s="43"/>
    </row>
    <row r="107" spans="1:82" x14ac:dyDescent="0.35">
      <c r="A107" s="69"/>
      <c r="B107" s="70"/>
      <c r="C107" s="70"/>
      <c r="D107" s="70"/>
      <c r="E107" s="70"/>
      <c r="F107" s="70"/>
      <c r="G107" s="70"/>
      <c r="H107" s="70"/>
      <c r="I107" s="70"/>
      <c r="J107" s="70"/>
      <c r="K107" s="70"/>
      <c r="L107" s="70"/>
      <c r="M107" s="70"/>
      <c r="N107" s="70"/>
      <c r="O107" s="70"/>
      <c r="P107" s="70"/>
      <c r="Q107" s="70"/>
      <c r="R107" s="70"/>
      <c r="S107" s="70"/>
      <c r="T107" s="70"/>
      <c r="U107" s="70" t="s">
        <v>0</v>
      </c>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90" t="str">
        <f>BC1</f>
        <v>TC 58-36</v>
      </c>
      <c r="BD107" s="90"/>
      <c r="BE107" s="90"/>
      <c r="BF107" s="90"/>
      <c r="BG107" s="90"/>
      <c r="BH107" s="90"/>
      <c r="BI107" s="90"/>
      <c r="BJ107" s="90"/>
      <c r="BK107" s="90"/>
      <c r="BL107" s="90"/>
      <c r="BM107" s="90"/>
      <c r="BN107" s="90"/>
      <c r="BO107" s="90"/>
      <c r="BP107" s="90"/>
      <c r="BQ107" s="90"/>
      <c r="BR107" s="90"/>
      <c r="BS107" s="90"/>
      <c r="BT107" s="90"/>
      <c r="BU107" s="91"/>
      <c r="BV107" s="43"/>
      <c r="BW107" s="43"/>
      <c r="BX107" s="43"/>
      <c r="BY107" s="43"/>
      <c r="BZ107" s="43"/>
      <c r="CA107" s="43"/>
      <c r="CB107" s="43"/>
      <c r="CC107" s="43"/>
      <c r="CD107" s="43"/>
    </row>
    <row r="108" spans="1:82" x14ac:dyDescent="0.35">
      <c r="A108" s="71"/>
      <c r="B108" s="72"/>
      <c r="C108" s="72"/>
      <c r="D108" s="72"/>
      <c r="E108" s="72"/>
      <c r="F108" s="72"/>
      <c r="G108" s="72"/>
      <c r="H108" s="72"/>
      <c r="I108" s="72"/>
      <c r="J108" s="72"/>
      <c r="K108" s="72"/>
      <c r="L108" s="72"/>
      <c r="M108" s="72"/>
      <c r="N108" s="72"/>
      <c r="O108" s="72"/>
      <c r="P108" s="72"/>
      <c r="Q108" s="72"/>
      <c r="R108" s="72"/>
      <c r="S108" s="72"/>
      <c r="T108" s="72"/>
      <c r="U108" s="72" t="s">
        <v>9</v>
      </c>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4" t="s">
        <v>12</v>
      </c>
      <c r="BD108" s="74"/>
      <c r="BE108" s="74"/>
      <c r="BF108" s="74"/>
      <c r="BG108" s="74"/>
      <c r="BH108" s="74"/>
      <c r="BI108" s="74"/>
      <c r="BJ108" s="74"/>
      <c r="BK108" s="74"/>
      <c r="BL108" s="74"/>
      <c r="BM108" s="74"/>
      <c r="BN108" s="74"/>
      <c r="BO108" s="74"/>
      <c r="BP108" s="142" t="str">
        <f>BP2</f>
        <v>01/2014</v>
      </c>
      <c r="BQ108" s="74"/>
      <c r="BR108" s="74"/>
      <c r="BS108" s="74"/>
      <c r="BT108" s="74"/>
      <c r="BU108" s="143"/>
      <c r="BV108" s="43"/>
      <c r="BW108" s="43"/>
      <c r="BX108" s="43"/>
      <c r="BY108" s="43"/>
      <c r="BZ108" s="43"/>
      <c r="CA108" s="43"/>
      <c r="CB108" s="43"/>
      <c r="CC108" s="43"/>
      <c r="CD108" s="43"/>
    </row>
    <row r="109" spans="1:82" x14ac:dyDescent="0.35">
      <c r="A109" s="71"/>
      <c r="B109" s="72"/>
      <c r="C109" s="72"/>
      <c r="D109" s="72"/>
      <c r="E109" s="72"/>
      <c r="F109" s="72"/>
      <c r="G109" s="72"/>
      <c r="H109" s="72"/>
      <c r="I109" s="72"/>
      <c r="J109" s="72"/>
      <c r="K109" s="72"/>
      <c r="L109" s="72"/>
      <c r="M109" s="72"/>
      <c r="N109" s="72"/>
      <c r="O109" s="72"/>
      <c r="P109" s="72"/>
      <c r="Q109" s="72"/>
      <c r="R109" s="72"/>
      <c r="S109" s="72"/>
      <c r="T109" s="72"/>
      <c r="U109" s="73" t="s">
        <v>8</v>
      </c>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4" t="s">
        <v>2</v>
      </c>
      <c r="BD109" s="74"/>
      <c r="BE109" s="74"/>
      <c r="BF109" s="74"/>
      <c r="BG109" s="74"/>
      <c r="BH109" s="74"/>
      <c r="BI109" s="74"/>
      <c r="BJ109" s="74"/>
      <c r="BK109" s="74"/>
      <c r="BL109" s="74"/>
      <c r="BM109" s="74"/>
      <c r="BN109" s="74"/>
      <c r="BO109" s="74"/>
      <c r="BP109" s="72">
        <f>BP78+1</f>
        <v>4</v>
      </c>
      <c r="BQ109" s="72"/>
      <c r="BR109" s="72" t="s">
        <v>1</v>
      </c>
      <c r="BS109" s="72"/>
      <c r="BT109" s="72">
        <f>BT3</f>
        <v>5</v>
      </c>
      <c r="BU109" s="141"/>
      <c r="BV109" s="43"/>
      <c r="BW109" s="43"/>
      <c r="BX109" s="43"/>
      <c r="BY109" s="43"/>
      <c r="BZ109" s="43"/>
      <c r="CA109" s="43"/>
      <c r="CB109" s="43"/>
      <c r="CC109" s="43"/>
      <c r="CD109" s="43"/>
    </row>
    <row r="110" spans="1:82" ht="15.75" customHeight="1" thickBot="1" x14ac:dyDescent="0.45">
      <c r="A110" s="62" t="str">
        <f>A4</f>
        <v>BIOLOGICAL ASSESSMENT - GUIDANCE AND ACCOUNTABILITY</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4"/>
      <c r="BV110" s="43"/>
      <c r="BW110" s="43"/>
      <c r="BX110" s="43"/>
      <c r="BY110" s="43"/>
      <c r="BZ110" s="43"/>
      <c r="CA110" s="43"/>
      <c r="CB110" s="43"/>
      <c r="CC110" s="43"/>
      <c r="CD110" s="43"/>
    </row>
    <row r="111" spans="1:82" ht="14.15" customHeight="1" thickTop="1" x14ac:dyDescent="0.35">
      <c r="A111" s="171" t="s">
        <v>4</v>
      </c>
      <c r="B111" s="171"/>
      <c r="C111" s="171" t="s">
        <v>5</v>
      </c>
      <c r="D111" s="171"/>
      <c r="E111" s="171" t="s">
        <v>6</v>
      </c>
      <c r="F111" s="171"/>
      <c r="G111" s="174" t="s">
        <v>7</v>
      </c>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6"/>
      <c r="BP111" s="183" t="s">
        <v>10</v>
      </c>
      <c r="BQ111" s="184"/>
      <c r="BR111" s="184"/>
      <c r="BS111" s="184"/>
      <c r="BT111" s="184"/>
      <c r="BU111" s="185"/>
      <c r="BV111" s="43"/>
      <c r="BW111" s="43"/>
      <c r="BX111" s="43"/>
      <c r="BY111" s="43"/>
      <c r="BZ111" s="43"/>
      <c r="CA111" s="43"/>
      <c r="CB111" s="43"/>
      <c r="CC111" s="43"/>
      <c r="CD111" s="43"/>
    </row>
    <row r="112" spans="1:82" ht="14.15" customHeight="1" x14ac:dyDescent="0.35">
      <c r="A112" s="172"/>
      <c r="B112" s="172"/>
      <c r="C112" s="172"/>
      <c r="D112" s="172"/>
      <c r="E112" s="172"/>
      <c r="F112" s="172"/>
      <c r="G112" s="177"/>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9"/>
      <c r="BP112" s="92">
        <f>BF9</f>
        <v>0</v>
      </c>
      <c r="BQ112" s="93"/>
      <c r="BR112" s="93"/>
      <c r="BS112" s="93"/>
      <c r="BT112" s="93"/>
      <c r="BU112" s="94"/>
      <c r="BV112" s="43"/>
      <c r="BW112" s="43"/>
      <c r="BX112" s="43"/>
      <c r="BY112" s="43"/>
      <c r="BZ112" s="43"/>
      <c r="CA112" s="43"/>
      <c r="CB112" s="43"/>
      <c r="CC112" s="43"/>
      <c r="CD112" s="43"/>
    </row>
    <row r="113" spans="1:82" ht="14.15" customHeight="1" x14ac:dyDescent="0.35">
      <c r="A113" s="172"/>
      <c r="B113" s="172"/>
      <c r="C113" s="172"/>
      <c r="D113" s="172"/>
      <c r="E113" s="172"/>
      <c r="F113" s="172"/>
      <c r="G113" s="177"/>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9"/>
      <c r="BP113" s="44"/>
      <c r="BQ113" s="45"/>
      <c r="BR113" s="45"/>
      <c r="BS113" s="45"/>
      <c r="BT113" s="45"/>
      <c r="BU113" s="46"/>
      <c r="BV113" s="43"/>
      <c r="BW113" s="43"/>
      <c r="BX113" s="43"/>
      <c r="BY113" s="43"/>
      <c r="BZ113" s="43"/>
      <c r="CA113" s="43"/>
      <c r="CB113" s="43"/>
      <c r="CC113" s="43"/>
      <c r="CD113" s="43"/>
    </row>
    <row r="114" spans="1:82" ht="14.15" customHeight="1" thickBot="1" x14ac:dyDescent="0.4">
      <c r="A114" s="173"/>
      <c r="B114" s="173"/>
      <c r="C114" s="173"/>
      <c r="D114" s="173"/>
      <c r="E114" s="173"/>
      <c r="F114" s="173"/>
      <c r="G114" s="180"/>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2"/>
      <c r="BP114" s="47"/>
      <c r="BQ114" s="48"/>
      <c r="BR114" s="48"/>
      <c r="BS114" s="48"/>
      <c r="BT114" s="48"/>
      <c r="BU114" s="49"/>
      <c r="BV114" s="43"/>
      <c r="BW114" s="43"/>
      <c r="BX114" s="43"/>
      <c r="BY114" s="43"/>
      <c r="BZ114" s="43"/>
      <c r="CA114" s="43"/>
      <c r="CB114" s="43"/>
      <c r="CC114" s="43"/>
      <c r="CD114" s="43"/>
    </row>
    <row r="115" spans="1:82" ht="13" customHeight="1" thickTop="1" x14ac:dyDescent="0.35">
      <c r="A115" s="144" t="s">
        <v>11</v>
      </c>
      <c r="B115" s="145"/>
      <c r="C115" s="145"/>
      <c r="D115" s="145"/>
      <c r="E115" s="145"/>
      <c r="F115" s="146"/>
      <c r="G115" s="150" t="s">
        <v>85</v>
      </c>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1"/>
      <c r="BL115" s="151"/>
      <c r="BM115" s="151"/>
      <c r="BN115" s="151"/>
      <c r="BO115" s="151"/>
      <c r="BP115" s="156"/>
      <c r="BQ115" s="156"/>
      <c r="BR115" s="156"/>
      <c r="BS115" s="156"/>
      <c r="BT115" s="156"/>
      <c r="BU115" s="157"/>
      <c r="BV115" s="43"/>
      <c r="BW115" s="43"/>
      <c r="BX115" s="43"/>
      <c r="BY115" s="43"/>
      <c r="BZ115" s="43"/>
      <c r="CA115" s="43"/>
      <c r="CB115" s="43"/>
      <c r="CC115" s="43"/>
      <c r="CD115" s="43"/>
    </row>
    <row r="116" spans="1:82" ht="13" customHeight="1" x14ac:dyDescent="0.35">
      <c r="A116" s="144"/>
      <c r="B116" s="145"/>
      <c r="C116" s="145"/>
      <c r="D116" s="145"/>
      <c r="E116" s="145"/>
      <c r="F116" s="146"/>
      <c r="G116" s="152"/>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72"/>
      <c r="BQ116" s="72"/>
      <c r="BR116" s="72"/>
      <c r="BS116" s="72"/>
      <c r="BT116" s="72"/>
      <c r="BU116" s="141"/>
      <c r="BV116" s="43"/>
      <c r="BW116" s="43"/>
      <c r="BX116" s="43"/>
      <c r="BY116" s="43"/>
      <c r="BZ116" s="43"/>
      <c r="CA116" s="43"/>
      <c r="CB116" s="43"/>
      <c r="CC116" s="43"/>
      <c r="CD116" s="43"/>
    </row>
    <row r="117" spans="1:82" ht="13" customHeight="1" x14ac:dyDescent="0.35">
      <c r="A117" s="147"/>
      <c r="B117" s="148"/>
      <c r="C117" s="148"/>
      <c r="D117" s="148"/>
      <c r="E117" s="148"/>
      <c r="F117" s="149"/>
      <c r="G117" s="154"/>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8"/>
      <c r="BQ117" s="158"/>
      <c r="BR117" s="158"/>
      <c r="BS117" s="158"/>
      <c r="BT117" s="158"/>
      <c r="BU117" s="159"/>
      <c r="BV117" s="43"/>
      <c r="BW117" s="43"/>
      <c r="BX117" s="43"/>
      <c r="BY117" s="43"/>
      <c r="BZ117" s="43"/>
      <c r="CA117" s="43"/>
      <c r="CB117" s="43"/>
      <c r="CC117" s="43"/>
      <c r="CD117" s="43"/>
    </row>
    <row r="118" spans="1:82" ht="15" thickBot="1" x14ac:dyDescent="0.4">
      <c r="A118" s="84"/>
      <c r="B118" s="85"/>
      <c r="C118" s="85"/>
      <c r="D118" s="85"/>
      <c r="E118" s="86"/>
      <c r="F118" s="86"/>
      <c r="G118" s="87" t="s">
        <v>87</v>
      </c>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9"/>
      <c r="BV118" s="43"/>
      <c r="BW118" s="43"/>
      <c r="BX118" s="43"/>
      <c r="BY118" s="43"/>
      <c r="BZ118" s="43"/>
      <c r="CA118" s="43"/>
      <c r="CB118" s="43"/>
      <c r="CC118" s="43"/>
      <c r="CD118" s="43"/>
    </row>
    <row r="119" spans="1:82" ht="14.15" customHeight="1" thickTop="1" x14ac:dyDescent="0.35">
      <c r="A119" s="160"/>
      <c r="B119" s="161"/>
      <c r="C119" s="161"/>
      <c r="D119" s="161"/>
      <c r="E119" s="161"/>
      <c r="F119" s="162"/>
      <c r="G119" s="150" t="s">
        <v>86</v>
      </c>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72"/>
      <c r="BQ119" s="72"/>
      <c r="BR119" s="72"/>
      <c r="BS119" s="72"/>
      <c r="BT119" s="72"/>
      <c r="BU119" s="141"/>
      <c r="BV119" s="43"/>
      <c r="BW119" s="43"/>
      <c r="BX119" s="43"/>
      <c r="BY119" s="43"/>
      <c r="BZ119" s="43"/>
      <c r="CA119" s="43"/>
      <c r="CB119" s="43"/>
      <c r="CC119" s="43"/>
      <c r="CD119" s="43"/>
    </row>
    <row r="120" spans="1:82" ht="14.15" customHeight="1" x14ac:dyDescent="0.35">
      <c r="A120" s="160"/>
      <c r="B120" s="161"/>
      <c r="C120" s="161"/>
      <c r="D120" s="161"/>
      <c r="E120" s="161"/>
      <c r="F120" s="162"/>
      <c r="G120" s="152"/>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72"/>
      <c r="BQ120" s="72"/>
      <c r="BR120" s="72"/>
      <c r="BS120" s="72"/>
      <c r="BT120" s="72"/>
      <c r="BU120" s="141"/>
      <c r="BV120" s="43"/>
      <c r="BW120" s="43"/>
      <c r="BX120" s="43"/>
      <c r="BY120" s="43"/>
      <c r="BZ120" s="43"/>
      <c r="CA120" s="43"/>
      <c r="CB120" s="43"/>
      <c r="CC120" s="43"/>
      <c r="CD120" s="43"/>
    </row>
    <row r="121" spans="1:82" ht="5.5" customHeight="1" x14ac:dyDescent="0.35">
      <c r="A121" s="163"/>
      <c r="B121" s="164"/>
      <c r="C121" s="164"/>
      <c r="D121" s="164"/>
      <c r="E121" s="164"/>
      <c r="F121" s="165"/>
      <c r="G121" s="154"/>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8"/>
      <c r="BQ121" s="158"/>
      <c r="BR121" s="158"/>
      <c r="BS121" s="158"/>
      <c r="BT121" s="158"/>
      <c r="BU121" s="159"/>
      <c r="BV121" s="43"/>
      <c r="BW121" s="43"/>
      <c r="BX121" s="43"/>
      <c r="BY121" s="43"/>
      <c r="BZ121" s="43"/>
      <c r="CA121" s="43"/>
      <c r="CB121" s="43"/>
      <c r="CC121" s="43"/>
      <c r="CD121" s="43"/>
    </row>
    <row r="122" spans="1:82" ht="15" thickBot="1" x14ac:dyDescent="0.4">
      <c r="A122" s="84"/>
      <c r="B122" s="85"/>
      <c r="C122" s="85"/>
      <c r="D122" s="85"/>
      <c r="E122" s="86"/>
      <c r="F122" s="86"/>
      <c r="G122" s="87" t="s">
        <v>88</v>
      </c>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9"/>
      <c r="BV122" s="43"/>
      <c r="BW122" s="43"/>
      <c r="BX122" s="43"/>
      <c r="BY122" s="43"/>
      <c r="BZ122" s="43"/>
      <c r="CA122" s="43"/>
      <c r="CB122" s="43"/>
      <c r="CC122" s="43"/>
      <c r="CD122" s="43"/>
    </row>
    <row r="123" spans="1:82" ht="16" customHeight="1" thickTop="1" x14ac:dyDescent="0.35">
      <c r="A123" s="95" t="s">
        <v>14</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7"/>
      <c r="BP123" s="92" t="s">
        <v>10</v>
      </c>
      <c r="BQ123" s="93"/>
      <c r="BR123" s="93"/>
      <c r="BS123" s="93"/>
      <c r="BT123" s="93"/>
      <c r="BU123" s="94"/>
      <c r="BV123" s="43"/>
      <c r="BW123" s="43"/>
      <c r="BX123" s="43"/>
      <c r="BY123" s="43"/>
      <c r="BZ123" s="43"/>
      <c r="CA123" s="43"/>
      <c r="CB123" s="43"/>
      <c r="CC123" s="43"/>
      <c r="CD123" s="43"/>
    </row>
    <row r="124" spans="1:82" ht="16" customHeight="1" x14ac:dyDescent="0.35">
      <c r="A124" s="95"/>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7"/>
      <c r="BP124" s="92">
        <f>BF9</f>
        <v>0</v>
      </c>
      <c r="BQ124" s="93"/>
      <c r="BR124" s="93"/>
      <c r="BS124" s="93"/>
      <c r="BT124" s="93"/>
      <c r="BU124" s="94"/>
      <c r="BV124" s="43"/>
      <c r="BW124" s="43"/>
      <c r="BX124" s="43"/>
      <c r="BY124" s="43"/>
      <c r="BZ124" s="43"/>
      <c r="CA124" s="43"/>
      <c r="CB124" s="43"/>
      <c r="CC124" s="43"/>
      <c r="CD124" s="43"/>
    </row>
    <row r="125" spans="1:82" ht="16" customHeight="1" thickBot="1" x14ac:dyDescent="0.4">
      <c r="A125" s="98"/>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100"/>
      <c r="BP125" s="47"/>
      <c r="BQ125" s="48"/>
      <c r="BR125" s="48"/>
      <c r="BS125" s="48"/>
      <c r="BT125" s="48"/>
      <c r="BU125" s="49"/>
      <c r="BV125" s="43"/>
      <c r="BW125" s="43"/>
      <c r="BX125" s="43"/>
      <c r="BY125" s="43"/>
      <c r="BZ125" s="43"/>
      <c r="CA125" s="43"/>
      <c r="CB125" s="43"/>
      <c r="CC125" s="43"/>
      <c r="CD125" s="43"/>
    </row>
    <row r="126" spans="1:82" ht="15.75" customHeight="1" thickTop="1" x14ac:dyDescent="0.35">
      <c r="A126" s="104"/>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6"/>
      <c r="BV126" s="43"/>
      <c r="BW126" s="43"/>
      <c r="BX126" s="43"/>
      <c r="BY126" s="43"/>
      <c r="BZ126" s="43"/>
      <c r="CA126" s="43"/>
      <c r="CB126" s="43"/>
      <c r="CC126" s="43"/>
      <c r="CD126" s="43"/>
    </row>
    <row r="127" spans="1:82" x14ac:dyDescent="0.35">
      <c r="A127" s="107"/>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9"/>
      <c r="BV127" s="43"/>
      <c r="BW127" s="43"/>
      <c r="BX127" s="43"/>
      <c r="BY127" s="43"/>
      <c r="BZ127" s="43"/>
      <c r="CA127" s="43"/>
      <c r="CB127" s="43"/>
      <c r="CC127" s="43"/>
      <c r="CD127" s="43"/>
    </row>
    <row r="128" spans="1:82" ht="10" customHeight="1" x14ac:dyDescent="0.35">
      <c r="A128" s="107"/>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9"/>
      <c r="BV128" s="43"/>
      <c r="BW128" s="43"/>
      <c r="BX128" s="43"/>
      <c r="BY128" s="43"/>
      <c r="BZ128" s="43"/>
      <c r="CA128" s="43"/>
      <c r="CB128" s="43"/>
      <c r="CC128" s="43"/>
      <c r="CD128" s="43"/>
    </row>
    <row r="129" spans="1:82" x14ac:dyDescent="0.35">
      <c r="A129" s="107"/>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9"/>
      <c r="BV129" s="43"/>
      <c r="BW129" s="43"/>
      <c r="BX129" s="43"/>
      <c r="BY129" s="43"/>
      <c r="BZ129" s="43"/>
      <c r="CA129" s="43"/>
      <c r="CB129" s="43"/>
      <c r="CC129" s="43"/>
      <c r="CD129" s="43"/>
    </row>
    <row r="130" spans="1:82" x14ac:dyDescent="0.35">
      <c r="A130" s="107"/>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9"/>
      <c r="BV130" s="43"/>
      <c r="BW130" s="43"/>
      <c r="BX130" s="43"/>
      <c r="BY130" s="43"/>
      <c r="BZ130" s="43"/>
      <c r="CA130" s="43"/>
      <c r="CB130" s="43"/>
      <c r="CC130" s="43"/>
      <c r="CD130" s="43"/>
    </row>
    <row r="131" spans="1:82" x14ac:dyDescent="0.35">
      <c r="A131" s="107"/>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9"/>
      <c r="BV131" s="43"/>
      <c r="BW131" s="43"/>
      <c r="BX131" s="43"/>
      <c r="BY131" s="43"/>
      <c r="BZ131" s="43"/>
      <c r="CA131" s="43"/>
      <c r="CB131" s="43"/>
      <c r="CC131" s="43"/>
      <c r="CD131" s="43"/>
    </row>
    <row r="132" spans="1:82" x14ac:dyDescent="0.35">
      <c r="A132" s="107"/>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9"/>
      <c r="BV132" s="43"/>
      <c r="BW132" s="43"/>
      <c r="BX132" s="43"/>
      <c r="BY132" s="43"/>
      <c r="BZ132" s="43"/>
      <c r="CA132" s="43"/>
      <c r="CB132" s="43"/>
      <c r="CC132" s="43"/>
      <c r="CD132" s="43"/>
    </row>
    <row r="133" spans="1:82" x14ac:dyDescent="0.35">
      <c r="A133" s="107"/>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9"/>
      <c r="BV133" s="43"/>
      <c r="BW133" s="43"/>
      <c r="BX133" s="43"/>
      <c r="BY133" s="43"/>
      <c r="BZ133" s="43"/>
      <c r="CA133" s="43"/>
      <c r="CB133" s="43"/>
      <c r="CC133" s="43"/>
      <c r="CD133" s="43"/>
    </row>
    <row r="134" spans="1:82" x14ac:dyDescent="0.35">
      <c r="A134" s="110"/>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2"/>
      <c r="BV134" s="43"/>
      <c r="BW134" s="43"/>
      <c r="BX134" s="43"/>
      <c r="BY134" s="43"/>
      <c r="BZ134" s="43"/>
      <c r="CA134" s="43"/>
      <c r="CB134" s="43"/>
      <c r="CC134" s="43"/>
      <c r="CD134" s="43"/>
    </row>
    <row r="135" spans="1:82" ht="15" customHeight="1" x14ac:dyDescent="0.35">
      <c r="A135" s="101" t="s">
        <v>15</v>
      </c>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3"/>
      <c r="BV135" s="43"/>
      <c r="BW135" s="43"/>
      <c r="BX135" s="43"/>
      <c r="BY135" s="43"/>
      <c r="BZ135" s="43"/>
      <c r="CA135" s="43"/>
      <c r="CB135" s="43"/>
      <c r="CC135" s="43"/>
      <c r="CD135" s="43"/>
    </row>
    <row r="136" spans="1:82" ht="15" thickBot="1" x14ac:dyDescent="0.4">
      <c r="A136" s="101"/>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3"/>
      <c r="BV136" s="43"/>
      <c r="BW136" s="43"/>
      <c r="BX136" s="43"/>
      <c r="BY136" s="43"/>
      <c r="BZ136" s="43"/>
      <c r="CA136" s="43"/>
      <c r="CB136" s="43"/>
      <c r="CC136" s="43"/>
      <c r="CD136" s="43"/>
    </row>
    <row r="137" spans="1:82" ht="15" thickTop="1" x14ac:dyDescent="0.35">
      <c r="A137" s="75"/>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7"/>
      <c r="BV137" s="43"/>
      <c r="BW137" s="43"/>
      <c r="BX137" s="43"/>
      <c r="BY137" s="43"/>
      <c r="BZ137" s="43"/>
      <c r="CA137" s="43"/>
      <c r="CB137" s="43"/>
      <c r="CC137" s="43"/>
      <c r="CD137" s="43"/>
    </row>
    <row r="138" spans="1:82" ht="10" customHeight="1" x14ac:dyDescent="0.35">
      <c r="A138" s="78"/>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80"/>
      <c r="BV138" s="43"/>
      <c r="BW138" s="43"/>
      <c r="BX138" s="43"/>
      <c r="BY138" s="43"/>
      <c r="BZ138" s="43"/>
      <c r="CA138" s="43"/>
      <c r="CB138" s="43"/>
      <c r="CC138" s="43"/>
      <c r="CD138" s="43"/>
    </row>
    <row r="139" spans="1:82" x14ac:dyDescent="0.35">
      <c r="A139" s="78"/>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80"/>
      <c r="BV139" s="43"/>
      <c r="BW139" s="43"/>
      <c r="BX139" s="43"/>
      <c r="BY139" s="43"/>
      <c r="BZ139" s="43"/>
      <c r="CA139" s="43"/>
      <c r="CB139" s="43"/>
      <c r="CC139" s="43"/>
      <c r="CD139" s="43"/>
    </row>
    <row r="140" spans="1:82" x14ac:dyDescent="0.35">
      <c r="A140" s="78"/>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80"/>
      <c r="BV140" s="43"/>
      <c r="BW140" s="43"/>
      <c r="BX140" s="43"/>
      <c r="BY140" s="43"/>
      <c r="BZ140" s="43"/>
      <c r="CA140" s="43"/>
      <c r="CB140" s="43"/>
      <c r="CC140" s="43"/>
      <c r="CD140" s="43"/>
    </row>
    <row r="141" spans="1:82" x14ac:dyDescent="0.35">
      <c r="A141" s="78"/>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80"/>
      <c r="BV141" s="43"/>
      <c r="BW141" s="43"/>
      <c r="BX141" s="43"/>
      <c r="BY141" s="43"/>
      <c r="BZ141" s="43"/>
      <c r="CA141" s="43"/>
      <c r="CB141" s="43"/>
      <c r="CC141" s="43"/>
      <c r="CD141" s="43"/>
    </row>
    <row r="142" spans="1:82" x14ac:dyDescent="0.35">
      <c r="A142" s="78"/>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80"/>
      <c r="BV142" s="43"/>
      <c r="BW142" s="43"/>
      <c r="BX142" s="43"/>
      <c r="BY142" s="43"/>
      <c r="BZ142" s="43"/>
      <c r="CA142" s="43"/>
      <c r="CB142" s="43"/>
      <c r="CC142" s="43"/>
      <c r="CD142" s="43"/>
    </row>
    <row r="143" spans="1:82" x14ac:dyDescent="0.35">
      <c r="A143" s="78"/>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80"/>
      <c r="BV143" s="43"/>
      <c r="BW143" s="43"/>
      <c r="BX143" s="43"/>
      <c r="BY143" s="43"/>
      <c r="BZ143" s="43"/>
      <c r="CA143" s="43"/>
      <c r="CB143" s="43"/>
      <c r="CC143" s="43"/>
      <c r="CD143" s="43"/>
    </row>
    <row r="144" spans="1:82" x14ac:dyDescent="0.35">
      <c r="A144" s="78"/>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80"/>
      <c r="BV144" s="43"/>
      <c r="BW144" s="43"/>
      <c r="BX144" s="43"/>
      <c r="BY144" s="43"/>
      <c r="BZ144" s="43"/>
      <c r="CA144" s="43"/>
      <c r="CB144" s="43"/>
      <c r="CC144" s="43"/>
      <c r="CD144" s="43"/>
    </row>
    <row r="145" spans="1:82" x14ac:dyDescent="0.35">
      <c r="A145" s="81"/>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3"/>
      <c r="BV145" s="43"/>
      <c r="BW145" s="43"/>
      <c r="BX145" s="43"/>
      <c r="BY145" s="43"/>
      <c r="BZ145" s="43"/>
      <c r="CA145" s="43"/>
      <c r="CB145" s="43"/>
      <c r="CC145" s="43"/>
      <c r="CD145" s="43"/>
    </row>
    <row r="146" spans="1:82" x14ac:dyDescent="0.35">
      <c r="A146" s="69"/>
      <c r="B146" s="70"/>
      <c r="C146" s="70"/>
      <c r="D146" s="70"/>
      <c r="E146" s="70"/>
      <c r="F146" s="70"/>
      <c r="G146" s="70"/>
      <c r="H146" s="70"/>
      <c r="I146" s="70"/>
      <c r="J146" s="70"/>
      <c r="K146" s="70"/>
      <c r="L146" s="70"/>
      <c r="M146" s="70"/>
      <c r="N146" s="70"/>
      <c r="O146" s="70"/>
      <c r="P146" s="70"/>
      <c r="Q146" s="70"/>
      <c r="R146" s="70"/>
      <c r="S146" s="70"/>
      <c r="T146" s="70"/>
      <c r="U146" s="70" t="s">
        <v>0</v>
      </c>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90" t="str">
        <f>BC1</f>
        <v>TC 58-36</v>
      </c>
      <c r="BD146" s="90"/>
      <c r="BE146" s="90"/>
      <c r="BF146" s="90"/>
      <c r="BG146" s="90"/>
      <c r="BH146" s="90"/>
      <c r="BI146" s="90"/>
      <c r="BJ146" s="90"/>
      <c r="BK146" s="90"/>
      <c r="BL146" s="90"/>
      <c r="BM146" s="90"/>
      <c r="BN146" s="90"/>
      <c r="BO146" s="90"/>
      <c r="BP146" s="90"/>
      <c r="BQ146" s="90"/>
      <c r="BR146" s="90"/>
      <c r="BS146" s="90"/>
      <c r="BT146" s="90"/>
      <c r="BU146" s="91"/>
      <c r="BV146" s="43"/>
      <c r="BW146" s="43"/>
      <c r="BX146" s="43"/>
      <c r="BY146" s="43"/>
      <c r="BZ146" s="43"/>
      <c r="CA146" s="43"/>
      <c r="CB146" s="43"/>
      <c r="CC146" s="43"/>
      <c r="CD146" s="43"/>
    </row>
    <row r="147" spans="1:82" x14ac:dyDescent="0.35">
      <c r="A147" s="71"/>
      <c r="B147" s="72"/>
      <c r="C147" s="72"/>
      <c r="D147" s="72"/>
      <c r="E147" s="72"/>
      <c r="F147" s="72"/>
      <c r="G147" s="72"/>
      <c r="H147" s="72"/>
      <c r="I147" s="72"/>
      <c r="J147" s="72"/>
      <c r="K147" s="72"/>
      <c r="L147" s="72"/>
      <c r="M147" s="72"/>
      <c r="N147" s="72"/>
      <c r="O147" s="72"/>
      <c r="P147" s="72"/>
      <c r="Q147" s="72"/>
      <c r="R147" s="72"/>
      <c r="S147" s="72"/>
      <c r="T147" s="72"/>
      <c r="U147" s="72" t="s">
        <v>9</v>
      </c>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4" t="s">
        <v>12</v>
      </c>
      <c r="BD147" s="74"/>
      <c r="BE147" s="74"/>
      <c r="BF147" s="74"/>
      <c r="BG147" s="74"/>
      <c r="BH147" s="74"/>
      <c r="BI147" s="74"/>
      <c r="BJ147" s="74"/>
      <c r="BK147" s="74"/>
      <c r="BL147" s="74"/>
      <c r="BM147" s="74"/>
      <c r="BN147" s="74"/>
      <c r="BO147" s="74"/>
      <c r="BP147" s="142" t="str">
        <f>BP2</f>
        <v>01/2014</v>
      </c>
      <c r="BQ147" s="74"/>
      <c r="BR147" s="74"/>
      <c r="BS147" s="74"/>
      <c r="BT147" s="74"/>
      <c r="BU147" s="143"/>
      <c r="BV147" s="43"/>
      <c r="BW147" s="43"/>
      <c r="BX147" s="43"/>
      <c r="BY147" s="43"/>
      <c r="BZ147" s="43"/>
      <c r="CA147" s="43"/>
      <c r="CB147" s="43"/>
      <c r="CC147" s="43"/>
      <c r="CD147" s="43"/>
    </row>
    <row r="148" spans="1:82" x14ac:dyDescent="0.35">
      <c r="A148" s="71"/>
      <c r="B148" s="72"/>
      <c r="C148" s="72"/>
      <c r="D148" s="72"/>
      <c r="E148" s="72"/>
      <c r="F148" s="72"/>
      <c r="G148" s="72"/>
      <c r="H148" s="72"/>
      <c r="I148" s="72"/>
      <c r="J148" s="72"/>
      <c r="K148" s="72"/>
      <c r="L148" s="72"/>
      <c r="M148" s="72"/>
      <c r="N148" s="72"/>
      <c r="O148" s="72"/>
      <c r="P148" s="72"/>
      <c r="Q148" s="72"/>
      <c r="R148" s="72"/>
      <c r="S148" s="72"/>
      <c r="T148" s="72"/>
      <c r="U148" s="73" t="s">
        <v>8</v>
      </c>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4" t="s">
        <v>2</v>
      </c>
      <c r="BD148" s="74"/>
      <c r="BE148" s="74"/>
      <c r="BF148" s="74"/>
      <c r="BG148" s="74"/>
      <c r="BH148" s="74"/>
      <c r="BI148" s="74"/>
      <c r="BJ148" s="74"/>
      <c r="BK148" s="74"/>
      <c r="BL148" s="74"/>
      <c r="BM148" s="74"/>
      <c r="BN148" s="74"/>
      <c r="BO148" s="74"/>
      <c r="BP148" s="72">
        <f>BP109+1</f>
        <v>5</v>
      </c>
      <c r="BQ148" s="72"/>
      <c r="BR148" s="72" t="s">
        <v>1</v>
      </c>
      <c r="BS148" s="72"/>
      <c r="BT148" s="72">
        <f>BT3</f>
        <v>5</v>
      </c>
      <c r="BU148" s="141"/>
      <c r="BV148" s="43"/>
      <c r="BW148" s="43"/>
      <c r="BX148" s="43"/>
      <c r="BY148" s="43"/>
      <c r="BZ148" s="43"/>
      <c r="CA148" s="43"/>
      <c r="CB148" s="43"/>
      <c r="CC148" s="43"/>
      <c r="CD148" s="43"/>
    </row>
    <row r="149" spans="1:82" ht="15.75" customHeight="1" thickBot="1" x14ac:dyDescent="0.45">
      <c r="A149" s="62" t="str">
        <f>A4</f>
        <v>BIOLOGICAL ASSESSMENT - GUIDANCE AND ACCOUNTABILITY</v>
      </c>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4"/>
      <c r="BV149" s="43"/>
      <c r="BW149" s="43"/>
      <c r="BX149" s="43"/>
      <c r="BY149" s="43"/>
      <c r="BZ149" s="43"/>
      <c r="CA149" s="43"/>
      <c r="CB149" s="43"/>
      <c r="CC149" s="43"/>
      <c r="CD149" s="43"/>
    </row>
    <row r="150" spans="1:82" ht="15.75" customHeight="1" thickTop="1" x14ac:dyDescent="0.35">
      <c r="A150" s="135" t="s">
        <v>16</v>
      </c>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7"/>
      <c r="BP150" s="92" t="s">
        <v>10</v>
      </c>
      <c r="BQ150" s="93"/>
      <c r="BR150" s="93"/>
      <c r="BS150" s="93"/>
      <c r="BT150" s="93"/>
      <c r="BU150" s="94"/>
      <c r="BV150" s="43"/>
      <c r="BW150" s="43"/>
      <c r="BX150" s="43"/>
      <c r="BY150" s="43"/>
      <c r="BZ150" s="43"/>
      <c r="CA150" s="43"/>
      <c r="CB150" s="43"/>
      <c r="CC150" s="43"/>
      <c r="CD150" s="43"/>
    </row>
    <row r="151" spans="1:82" x14ac:dyDescent="0.35">
      <c r="A151" s="101"/>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3"/>
      <c r="BP151" s="92">
        <f>BF9</f>
        <v>0</v>
      </c>
      <c r="BQ151" s="93"/>
      <c r="BR151" s="93"/>
      <c r="BS151" s="93"/>
      <c r="BT151" s="93"/>
      <c r="BU151" s="94"/>
      <c r="BV151" s="43"/>
      <c r="BW151" s="43"/>
      <c r="BX151" s="43"/>
      <c r="BY151" s="43"/>
      <c r="BZ151" s="43"/>
      <c r="CA151" s="43"/>
      <c r="CB151" s="43"/>
      <c r="CC151" s="43"/>
      <c r="CD151" s="43"/>
    </row>
    <row r="152" spans="1:82" ht="15" thickBot="1" x14ac:dyDescent="0.4">
      <c r="A152" s="138"/>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40"/>
      <c r="BP152" s="47"/>
      <c r="BQ152" s="48"/>
      <c r="BR152" s="48"/>
      <c r="BS152" s="48"/>
      <c r="BT152" s="48"/>
      <c r="BU152" s="49"/>
      <c r="BV152" s="43"/>
      <c r="BW152" s="43"/>
      <c r="BX152" s="43"/>
      <c r="BY152" s="43"/>
      <c r="BZ152" s="43"/>
      <c r="CA152" s="43"/>
      <c r="CB152" s="43"/>
      <c r="CC152" s="43"/>
      <c r="CD152" s="43"/>
    </row>
    <row r="153" spans="1:82" ht="15" thickTop="1" x14ac:dyDescent="0.35">
      <c r="A153" s="75"/>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7"/>
      <c r="BV153" s="43"/>
      <c r="BW153" s="43"/>
      <c r="BX153" s="43"/>
      <c r="BY153" s="43"/>
      <c r="BZ153" s="43"/>
      <c r="CA153" s="43"/>
      <c r="CB153" s="43"/>
      <c r="CC153" s="43"/>
      <c r="CD153" s="43"/>
    </row>
    <row r="154" spans="1:82" x14ac:dyDescent="0.35">
      <c r="A154" s="78"/>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80"/>
      <c r="BV154" s="43"/>
      <c r="BW154" s="43"/>
      <c r="BX154" s="43"/>
      <c r="BY154" s="43"/>
      <c r="BZ154" s="43"/>
      <c r="CA154" s="43"/>
      <c r="CB154" s="43"/>
      <c r="CC154" s="43"/>
      <c r="CD154" s="43"/>
    </row>
    <row r="155" spans="1:82" x14ac:dyDescent="0.35">
      <c r="A155" s="78"/>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80"/>
      <c r="BV155" s="43"/>
      <c r="BW155" s="43"/>
      <c r="BX155" s="43"/>
      <c r="BY155" s="43"/>
      <c r="BZ155" s="43"/>
      <c r="CA155" s="43"/>
      <c r="CB155" s="43"/>
      <c r="CC155" s="43"/>
      <c r="CD155" s="43"/>
    </row>
    <row r="156" spans="1:82" x14ac:dyDescent="0.35">
      <c r="A156" s="78"/>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80"/>
      <c r="BV156" s="43"/>
      <c r="BW156" s="43"/>
      <c r="BX156" s="43"/>
      <c r="BY156" s="43"/>
      <c r="BZ156" s="43"/>
      <c r="CA156" s="43"/>
      <c r="CB156" s="43"/>
      <c r="CC156" s="43"/>
      <c r="CD156" s="43"/>
    </row>
    <row r="157" spans="1:82" x14ac:dyDescent="0.35">
      <c r="A157" s="78"/>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80"/>
      <c r="BV157" s="43"/>
      <c r="BW157" s="43"/>
      <c r="BX157" s="43"/>
      <c r="BY157" s="43"/>
      <c r="BZ157" s="43"/>
      <c r="CA157" s="43"/>
      <c r="CB157" s="43"/>
      <c r="CC157" s="43"/>
      <c r="CD157" s="43"/>
    </row>
    <row r="158" spans="1:82" x14ac:dyDescent="0.35">
      <c r="A158" s="78"/>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80"/>
      <c r="BV158" s="43"/>
      <c r="BW158" s="43"/>
      <c r="BX158" s="43"/>
      <c r="BY158" s="43"/>
      <c r="BZ158" s="43"/>
      <c r="CA158" s="43"/>
      <c r="CB158" s="43"/>
      <c r="CC158" s="43"/>
      <c r="CD158" s="43"/>
    </row>
    <row r="159" spans="1:82" x14ac:dyDescent="0.35">
      <c r="A159" s="78"/>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80"/>
      <c r="BV159" s="43"/>
      <c r="BW159" s="43"/>
      <c r="BX159" s="43"/>
      <c r="BY159" s="43"/>
      <c r="BZ159" s="43"/>
      <c r="CA159" s="43"/>
      <c r="CB159" s="43"/>
      <c r="CC159" s="43"/>
      <c r="CD159" s="43"/>
    </row>
    <row r="160" spans="1:82" x14ac:dyDescent="0.35">
      <c r="A160" s="78"/>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80"/>
      <c r="BV160" s="43"/>
      <c r="BW160" s="43"/>
      <c r="BX160" s="43"/>
      <c r="BY160" s="43"/>
      <c r="BZ160" s="43"/>
      <c r="CA160" s="43"/>
      <c r="CB160" s="43"/>
      <c r="CC160" s="43"/>
      <c r="CD160" s="43"/>
    </row>
    <row r="161" spans="1:82" x14ac:dyDescent="0.35">
      <c r="A161" s="81"/>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3"/>
      <c r="BV161" s="43"/>
      <c r="BW161" s="43"/>
      <c r="BX161" s="43"/>
      <c r="BY161" s="43"/>
      <c r="BZ161" s="43"/>
      <c r="CA161" s="43"/>
      <c r="CB161" s="43"/>
      <c r="CC161" s="43"/>
      <c r="CD161" s="43"/>
    </row>
    <row r="162" spans="1:82" s="34" customFormat="1" ht="6.5" x14ac:dyDescent="0.15">
      <c r="A162" s="3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3"/>
    </row>
    <row r="163" spans="1:82" x14ac:dyDescent="0.35">
      <c r="A163" s="53" t="s">
        <v>17</v>
      </c>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2"/>
      <c r="BV163" s="43"/>
      <c r="BW163" s="43"/>
      <c r="BX163" s="43"/>
      <c r="BY163" s="43"/>
      <c r="BZ163" s="43"/>
      <c r="CA163" s="43"/>
      <c r="CB163" s="43"/>
      <c r="CC163" s="43"/>
      <c r="CD163" s="43"/>
    </row>
    <row r="164" spans="1:82" x14ac:dyDescent="0.35">
      <c r="A164" s="132" t="s">
        <v>18</v>
      </c>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4"/>
      <c r="BV164" s="43"/>
      <c r="BW164" s="43"/>
      <c r="BX164" s="43"/>
      <c r="BY164" s="43"/>
      <c r="BZ164" s="43"/>
      <c r="CA164" s="43"/>
      <c r="CB164" s="43"/>
      <c r="CC164" s="43"/>
      <c r="CD164" s="43"/>
    </row>
    <row r="165" spans="1:82" x14ac:dyDescent="0.35">
      <c r="A165" s="132"/>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4"/>
      <c r="BV165" s="43"/>
      <c r="BW165" s="43"/>
      <c r="BX165" s="43"/>
      <c r="BY165" s="43"/>
      <c r="BZ165" s="43"/>
      <c r="CA165" s="43"/>
      <c r="CB165" s="43"/>
      <c r="CC165" s="43"/>
      <c r="CD165" s="43"/>
    </row>
    <row r="166" spans="1:82" x14ac:dyDescent="0.35">
      <c r="A166" s="132"/>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4"/>
      <c r="BV166" s="43"/>
      <c r="BW166" s="43"/>
      <c r="BX166" s="43"/>
      <c r="BY166" s="43"/>
      <c r="BZ166" s="43"/>
      <c r="CA166" s="43"/>
      <c r="CB166" s="43"/>
      <c r="CC166" s="43"/>
      <c r="CD166" s="43"/>
    </row>
    <row r="167" spans="1:82" x14ac:dyDescent="0.35">
      <c r="A167" s="56"/>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8"/>
      <c r="BV167" s="43"/>
      <c r="BW167" s="43"/>
      <c r="BX167" s="43"/>
      <c r="BY167" s="43"/>
      <c r="BZ167" s="43"/>
      <c r="CA167" s="43"/>
      <c r="CB167" s="43"/>
      <c r="CC167" s="43"/>
      <c r="CD167" s="43"/>
    </row>
    <row r="168" spans="1:82" x14ac:dyDescent="0.35">
      <c r="A168" s="50"/>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2"/>
      <c r="BV168" s="43"/>
      <c r="BW168" s="43"/>
      <c r="BX168" s="43"/>
      <c r="BY168" s="43"/>
      <c r="BZ168" s="43"/>
      <c r="CA168" s="43"/>
      <c r="CB168" s="43"/>
      <c r="CC168" s="43"/>
      <c r="CD168" s="43"/>
    </row>
    <row r="169" spans="1:82" x14ac:dyDescent="0.35">
      <c r="A169" s="50"/>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51"/>
      <c r="AW169" s="51"/>
      <c r="AX169" s="51"/>
      <c r="AY169" s="51"/>
      <c r="AZ169" s="5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52"/>
      <c r="BV169" s="43"/>
      <c r="BW169" s="43"/>
      <c r="BX169" s="43"/>
      <c r="BY169" s="43"/>
      <c r="BZ169" s="43"/>
      <c r="CA169" s="43"/>
      <c r="CB169" s="43"/>
      <c r="CC169" s="43"/>
      <c r="CD169" s="43"/>
    </row>
    <row r="170" spans="1:82" x14ac:dyDescent="0.35">
      <c r="A170" s="50"/>
      <c r="B170" s="72" t="s">
        <v>20</v>
      </c>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51"/>
      <c r="AW170" s="51"/>
      <c r="AX170" s="51"/>
      <c r="AY170" s="51"/>
      <c r="AZ170" s="51"/>
      <c r="BA170" s="70" t="s">
        <v>21</v>
      </c>
      <c r="BB170" s="70"/>
      <c r="BC170" s="70"/>
      <c r="BD170" s="70"/>
      <c r="BE170" s="70"/>
      <c r="BF170" s="70"/>
      <c r="BG170" s="70"/>
      <c r="BH170" s="70"/>
      <c r="BI170" s="70"/>
      <c r="BJ170" s="70"/>
      <c r="BK170" s="70"/>
      <c r="BL170" s="70"/>
      <c r="BM170" s="70"/>
      <c r="BN170" s="70"/>
      <c r="BO170" s="70"/>
      <c r="BP170" s="70"/>
      <c r="BQ170" s="70"/>
      <c r="BR170" s="70"/>
      <c r="BS170" s="70"/>
      <c r="BT170" s="70"/>
      <c r="BU170" s="52"/>
      <c r="BV170" s="43"/>
      <c r="BW170" s="43"/>
      <c r="BX170" s="43"/>
      <c r="BY170" s="43"/>
      <c r="BZ170" s="43"/>
      <c r="CA170" s="43"/>
      <c r="CB170" s="43"/>
      <c r="CC170" s="43"/>
      <c r="CD170" s="43"/>
    </row>
    <row r="171" spans="1:82" x14ac:dyDescent="0.35">
      <c r="A171" s="50"/>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2"/>
      <c r="BV171" s="43"/>
      <c r="BW171" s="43"/>
      <c r="BX171" s="43"/>
      <c r="BY171" s="43"/>
      <c r="BZ171" s="43"/>
      <c r="CA171" s="43"/>
      <c r="CB171" s="43"/>
      <c r="CC171" s="43"/>
      <c r="CD171" s="43"/>
    </row>
    <row r="172" spans="1:82" x14ac:dyDescent="0.35">
      <c r="A172" s="53" t="s">
        <v>19</v>
      </c>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2"/>
      <c r="BV172" s="43"/>
      <c r="BW172" s="43"/>
      <c r="BX172" s="43"/>
      <c r="BY172" s="43"/>
      <c r="BZ172" s="43"/>
      <c r="CA172" s="43"/>
      <c r="CB172" s="43"/>
      <c r="CC172" s="43"/>
      <c r="CD172" s="43"/>
    </row>
    <row r="173" spans="1:82" x14ac:dyDescent="0.35">
      <c r="A173" s="50"/>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2"/>
      <c r="BV173" s="43"/>
      <c r="BW173" s="43"/>
      <c r="BX173" s="43"/>
      <c r="BY173" s="43"/>
      <c r="BZ173" s="43"/>
      <c r="CA173" s="43"/>
      <c r="CB173" s="43"/>
      <c r="CC173" s="43"/>
      <c r="CD173" s="43"/>
    </row>
    <row r="174" spans="1:82" x14ac:dyDescent="0.35">
      <c r="A174" s="50"/>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51"/>
      <c r="AW174" s="51"/>
      <c r="AX174" s="51"/>
      <c r="AY174" s="51"/>
      <c r="AZ174" s="5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52"/>
      <c r="BV174" s="43"/>
      <c r="BW174" s="43"/>
      <c r="BX174" s="43"/>
      <c r="BY174" s="43"/>
      <c r="BZ174" s="43"/>
      <c r="CA174" s="43"/>
      <c r="CB174" s="43"/>
      <c r="CC174" s="43"/>
      <c r="CD174" s="43"/>
    </row>
    <row r="175" spans="1:82" x14ac:dyDescent="0.35">
      <c r="A175" s="50"/>
      <c r="B175" s="72" t="s">
        <v>22</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51"/>
      <c r="AW175" s="51"/>
      <c r="AX175" s="51"/>
      <c r="AY175" s="51"/>
      <c r="AZ175" s="51"/>
      <c r="BA175" s="70" t="s">
        <v>21</v>
      </c>
      <c r="BB175" s="70"/>
      <c r="BC175" s="70"/>
      <c r="BD175" s="70"/>
      <c r="BE175" s="70"/>
      <c r="BF175" s="70"/>
      <c r="BG175" s="70"/>
      <c r="BH175" s="70"/>
      <c r="BI175" s="70"/>
      <c r="BJ175" s="70"/>
      <c r="BK175" s="70"/>
      <c r="BL175" s="70"/>
      <c r="BM175" s="70"/>
      <c r="BN175" s="70"/>
      <c r="BO175" s="70"/>
      <c r="BP175" s="70"/>
      <c r="BQ175" s="70"/>
      <c r="BR175" s="70"/>
      <c r="BS175" s="70"/>
      <c r="BT175" s="70"/>
      <c r="BU175" s="52"/>
      <c r="BV175" s="43"/>
      <c r="BW175" s="43"/>
      <c r="BX175" s="43"/>
      <c r="BY175" s="43"/>
      <c r="BZ175" s="43"/>
      <c r="CA175" s="43"/>
      <c r="CB175" s="43"/>
      <c r="CC175" s="43"/>
      <c r="CD175" s="43"/>
    </row>
    <row r="176" spans="1:82" x14ac:dyDescent="0.35">
      <c r="A176" s="50"/>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1"/>
      <c r="AW176" s="51"/>
      <c r="AX176" s="51"/>
      <c r="AY176" s="51"/>
      <c r="AZ176" s="51"/>
      <c r="BA176" s="55"/>
      <c r="BB176" s="55"/>
      <c r="BC176" s="55"/>
      <c r="BD176" s="55"/>
      <c r="BE176" s="55"/>
      <c r="BF176" s="55"/>
      <c r="BG176" s="55"/>
      <c r="BH176" s="55"/>
      <c r="BI176" s="55"/>
      <c r="BJ176" s="55"/>
      <c r="BK176" s="55"/>
      <c r="BL176" s="55"/>
      <c r="BM176" s="55"/>
      <c r="BN176" s="55"/>
      <c r="BO176" s="55"/>
      <c r="BP176" s="55"/>
      <c r="BQ176" s="55"/>
      <c r="BR176" s="55"/>
      <c r="BS176" s="55"/>
      <c r="BT176" s="55"/>
      <c r="BU176" s="52"/>
      <c r="BV176" s="43"/>
      <c r="BW176" s="43"/>
      <c r="BX176" s="43"/>
      <c r="BY176" s="43"/>
      <c r="BZ176" s="43"/>
      <c r="CA176" s="43"/>
      <c r="CB176" s="43"/>
      <c r="CC176" s="43"/>
      <c r="CD176" s="43"/>
    </row>
    <row r="177" spans="1:82" x14ac:dyDescent="0.35">
      <c r="A177" s="5"/>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9"/>
    </row>
    <row r="178" spans="1:82" x14ac:dyDescent="0.35">
      <c r="A178" s="50"/>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51"/>
      <c r="AW178" s="51"/>
      <c r="AX178" s="51"/>
      <c r="AY178" s="51"/>
      <c r="AZ178" s="5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52"/>
      <c r="BV178" s="43"/>
      <c r="BW178" s="43"/>
      <c r="BX178" s="43"/>
      <c r="BY178" s="43"/>
      <c r="BZ178" s="43"/>
      <c r="CA178" s="43"/>
      <c r="CB178" s="43"/>
      <c r="CC178" s="43"/>
      <c r="CD178" s="43"/>
    </row>
    <row r="179" spans="1:82" x14ac:dyDescent="0.35">
      <c r="A179" s="50"/>
      <c r="B179" s="72" t="s">
        <v>23</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51"/>
      <c r="AW179" s="51"/>
      <c r="AX179" s="51"/>
      <c r="AY179" s="51"/>
      <c r="AZ179" s="51"/>
      <c r="BA179" s="70" t="s">
        <v>21</v>
      </c>
      <c r="BB179" s="70"/>
      <c r="BC179" s="70"/>
      <c r="BD179" s="70"/>
      <c r="BE179" s="70"/>
      <c r="BF179" s="70"/>
      <c r="BG179" s="70"/>
      <c r="BH179" s="70"/>
      <c r="BI179" s="70"/>
      <c r="BJ179" s="70"/>
      <c r="BK179" s="70"/>
      <c r="BL179" s="70"/>
      <c r="BM179" s="70"/>
      <c r="BN179" s="70"/>
      <c r="BO179" s="70"/>
      <c r="BP179" s="70"/>
      <c r="BQ179" s="70"/>
      <c r="BR179" s="70"/>
      <c r="BS179" s="70"/>
      <c r="BT179" s="70"/>
      <c r="BU179" s="52"/>
      <c r="BV179" s="43"/>
      <c r="BW179" s="43"/>
      <c r="BX179" s="43"/>
      <c r="BY179" s="43"/>
      <c r="BZ179" s="43"/>
      <c r="CA179" s="43"/>
      <c r="CB179" s="43"/>
      <c r="CC179" s="43"/>
      <c r="CD179" s="43"/>
    </row>
    <row r="180" spans="1:82" x14ac:dyDescent="0.35">
      <c r="A180" s="5"/>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9"/>
    </row>
    <row r="181" spans="1:82" x14ac:dyDescent="0.35">
      <c r="A181" s="5"/>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9"/>
    </row>
    <row r="182" spans="1:82" x14ac:dyDescent="0.35">
      <c r="A182" s="5"/>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9"/>
    </row>
    <row r="183" spans="1:82" s="36" customFormat="1" x14ac:dyDescent="0.35">
      <c r="A183" s="54"/>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2"/>
    </row>
    <row r="184" spans="1:82" s="36" customFormat="1" x14ac:dyDescent="0.35"/>
    <row r="185" spans="1:82" s="36" customFormat="1" x14ac:dyDescent="0.35"/>
    <row r="186" spans="1:82" s="36" customFormat="1" x14ac:dyDescent="0.35"/>
    <row r="187" spans="1:82" s="36" customFormat="1" x14ac:dyDescent="0.35"/>
    <row r="188" spans="1:82" s="36" customFormat="1" x14ac:dyDescent="0.35"/>
    <row r="189" spans="1:82" s="36" customFormat="1" x14ac:dyDescent="0.35"/>
    <row r="190" spans="1:82" s="36" customFormat="1" x14ac:dyDescent="0.35"/>
    <row r="191" spans="1:82" s="36" customFormat="1" x14ac:dyDescent="0.35"/>
    <row r="192" spans="1:82" s="36" customFormat="1" x14ac:dyDescent="0.35"/>
    <row r="193" s="36" customFormat="1" x14ac:dyDescent="0.35"/>
    <row r="194" s="36" customFormat="1" x14ac:dyDescent="0.35"/>
    <row r="195" s="36" customFormat="1" x14ac:dyDescent="0.35"/>
    <row r="196" s="36" customFormat="1" x14ac:dyDescent="0.35"/>
    <row r="197" s="36" customFormat="1" x14ac:dyDescent="0.35"/>
    <row r="198" s="36" customFormat="1" x14ac:dyDescent="0.35"/>
    <row r="199" s="36" customFormat="1" x14ac:dyDescent="0.35"/>
    <row r="200" s="36" customFormat="1" x14ac:dyDescent="0.35"/>
    <row r="201" s="36" customFormat="1" x14ac:dyDescent="0.35"/>
    <row r="202" s="36" customFormat="1" x14ac:dyDescent="0.35"/>
    <row r="203" s="36" customFormat="1" x14ac:dyDescent="0.35"/>
    <row r="204" s="36" customFormat="1" x14ac:dyDescent="0.35"/>
    <row r="205" s="36" customFormat="1" x14ac:dyDescent="0.35"/>
    <row r="206" s="36" customFormat="1" x14ac:dyDescent="0.35"/>
    <row r="207" s="36" customFormat="1" x14ac:dyDescent="0.35"/>
    <row r="208" s="36" customFormat="1" x14ac:dyDescent="0.35"/>
    <row r="209" s="36" customFormat="1" x14ac:dyDescent="0.35"/>
    <row r="210" s="36" customFormat="1" x14ac:dyDescent="0.35"/>
    <row r="211" s="36" customFormat="1" x14ac:dyDescent="0.35"/>
    <row r="212" s="36" customFormat="1" x14ac:dyDescent="0.35"/>
    <row r="213" s="36" customFormat="1" x14ac:dyDescent="0.35"/>
    <row r="214" s="36" customFormat="1" x14ac:dyDescent="0.35"/>
    <row r="215" s="36" customFormat="1" x14ac:dyDescent="0.35"/>
    <row r="216" s="36" customFormat="1" x14ac:dyDescent="0.35"/>
    <row r="217" s="36" customFormat="1" x14ac:dyDescent="0.35"/>
    <row r="218" s="36" customFormat="1" x14ac:dyDescent="0.35"/>
    <row r="219" s="36" customFormat="1" x14ac:dyDescent="0.35"/>
    <row r="220" s="36" customFormat="1" x14ac:dyDescent="0.35"/>
    <row r="221" s="36" customFormat="1" x14ac:dyDescent="0.35"/>
    <row r="222" s="36" customFormat="1" x14ac:dyDescent="0.35"/>
    <row r="223" s="36" customFormat="1" x14ac:dyDescent="0.35"/>
    <row r="224" s="36" customFormat="1" x14ac:dyDescent="0.35"/>
    <row r="225" s="36" customFormat="1" x14ac:dyDescent="0.35"/>
    <row r="226" s="36" customFormat="1" x14ac:dyDescent="0.35"/>
    <row r="227" s="36" customFormat="1" x14ac:dyDescent="0.35"/>
    <row r="228" s="36" customFormat="1" x14ac:dyDescent="0.35"/>
  </sheetData>
  <sheetProtection algorithmName="SHA-512" hashValue="9DVGxMAf0Rzfty22CX2WidDvZfGef8Y7kBcfPid1C4LEunP2+05lWxnMjJ1YHAuKSqPcjzrZp4L9FzQTeyraUQ==" saltValue="R2uJQ3lAOjad0tmep4OwuQ==" spinCount="100000" sheet="1" objects="1" scenarios="1" selectLockedCells="1"/>
  <mergeCells count="245">
    <mergeCell ref="BR78:BS78"/>
    <mergeCell ref="A87:B87"/>
    <mergeCell ref="A88:B88"/>
    <mergeCell ref="C88:D88"/>
    <mergeCell ref="E88:F88"/>
    <mergeCell ref="G88:BU88"/>
    <mergeCell ref="A89:B89"/>
    <mergeCell ref="C89:D89"/>
    <mergeCell ref="E89:F89"/>
    <mergeCell ref="G89:BU89"/>
    <mergeCell ref="C87:D87"/>
    <mergeCell ref="E87:F87"/>
    <mergeCell ref="G87:BU87"/>
    <mergeCell ref="A60:B60"/>
    <mergeCell ref="C60:D60"/>
    <mergeCell ref="E60:F60"/>
    <mergeCell ref="G60:BU60"/>
    <mergeCell ref="A61:F63"/>
    <mergeCell ref="A74:B74"/>
    <mergeCell ref="C74:D74"/>
    <mergeCell ref="E74:F74"/>
    <mergeCell ref="G74:BU74"/>
    <mergeCell ref="A67:B67"/>
    <mergeCell ref="C67:D67"/>
    <mergeCell ref="E67:F67"/>
    <mergeCell ref="G61:BO63"/>
    <mergeCell ref="BP61:BU63"/>
    <mergeCell ref="A64:B64"/>
    <mergeCell ref="C64:D64"/>
    <mergeCell ref="E64:F64"/>
    <mergeCell ref="G64:BU64"/>
    <mergeCell ref="A94:F96"/>
    <mergeCell ref="A65:B65"/>
    <mergeCell ref="C65:D65"/>
    <mergeCell ref="E65:F65"/>
    <mergeCell ref="G80:BO83"/>
    <mergeCell ref="BP80:BU80"/>
    <mergeCell ref="BP81:BU81"/>
    <mergeCell ref="A84:F86"/>
    <mergeCell ref="G84:BO86"/>
    <mergeCell ref="BP84:BU86"/>
    <mergeCell ref="BP78:BQ78"/>
    <mergeCell ref="BC76:BU76"/>
    <mergeCell ref="BP77:BU77"/>
    <mergeCell ref="G94:BO96"/>
    <mergeCell ref="BP94:BU96"/>
    <mergeCell ref="E66:F66"/>
    <mergeCell ref="G66:BU66"/>
    <mergeCell ref="A75:B75"/>
    <mergeCell ref="C75:D75"/>
    <mergeCell ref="E75:F75"/>
    <mergeCell ref="A90:F92"/>
    <mergeCell ref="G90:BO92"/>
    <mergeCell ref="BP90:BU92"/>
    <mergeCell ref="BT78:BU78"/>
    <mergeCell ref="A97:B97"/>
    <mergeCell ref="C97:D97"/>
    <mergeCell ref="A53:F55"/>
    <mergeCell ref="G53:BO55"/>
    <mergeCell ref="BP53:BU55"/>
    <mergeCell ref="G49:BO52"/>
    <mergeCell ref="BP50:BU50"/>
    <mergeCell ref="BP49:BU49"/>
    <mergeCell ref="A49:B52"/>
    <mergeCell ref="C49:D52"/>
    <mergeCell ref="E49:F52"/>
    <mergeCell ref="G75:BU75"/>
    <mergeCell ref="A73:B73"/>
    <mergeCell ref="C73:D73"/>
    <mergeCell ref="E73:F73"/>
    <mergeCell ref="G73:BU73"/>
    <mergeCell ref="G56:BU56"/>
    <mergeCell ref="A56:B56"/>
    <mergeCell ref="C56:D56"/>
    <mergeCell ref="E56:F56"/>
    <mergeCell ref="G67:BU67"/>
    <mergeCell ref="G65:BU65"/>
    <mergeCell ref="A66:B66"/>
    <mergeCell ref="C66:D66"/>
    <mergeCell ref="T45:BB45"/>
    <mergeCell ref="T46:BB46"/>
    <mergeCell ref="T47:BB47"/>
    <mergeCell ref="BT47:BU47"/>
    <mergeCell ref="BP47:BQ47"/>
    <mergeCell ref="BR47:BS47"/>
    <mergeCell ref="BC47:BO47"/>
    <mergeCell ref="BC45:BU45"/>
    <mergeCell ref="BP46:BU46"/>
    <mergeCell ref="BC46:BO46"/>
    <mergeCell ref="G57:BO59"/>
    <mergeCell ref="A57:F59"/>
    <mergeCell ref="BP57:BU59"/>
    <mergeCell ref="G102:BU102"/>
    <mergeCell ref="E97:F97"/>
    <mergeCell ref="G97:BU97"/>
    <mergeCell ref="E103:F103"/>
    <mergeCell ref="G103:BU103"/>
    <mergeCell ref="A68:F70"/>
    <mergeCell ref="G68:BO70"/>
    <mergeCell ref="BP68:BU70"/>
    <mergeCell ref="A71:B71"/>
    <mergeCell ref="C71:D71"/>
    <mergeCell ref="E71:F71"/>
    <mergeCell ref="G71:BU71"/>
    <mergeCell ref="A80:B83"/>
    <mergeCell ref="C80:D83"/>
    <mergeCell ref="E80:F83"/>
    <mergeCell ref="U76:BB76"/>
    <mergeCell ref="U77:BB77"/>
    <mergeCell ref="A72:B72"/>
    <mergeCell ref="C72:D72"/>
    <mergeCell ref="E72:F72"/>
    <mergeCell ref="G72:BU72"/>
    <mergeCell ref="A105:B105"/>
    <mergeCell ref="C105:D105"/>
    <mergeCell ref="E105:F105"/>
    <mergeCell ref="G105:BU105"/>
    <mergeCell ref="A93:B93"/>
    <mergeCell ref="C93:D93"/>
    <mergeCell ref="E93:F93"/>
    <mergeCell ref="G93:BU93"/>
    <mergeCell ref="A98:F100"/>
    <mergeCell ref="G98:BO100"/>
    <mergeCell ref="BP98:BU100"/>
    <mergeCell ref="A103:B103"/>
    <mergeCell ref="C103:D103"/>
    <mergeCell ref="A101:B101"/>
    <mergeCell ref="C101:D101"/>
    <mergeCell ref="E101:F101"/>
    <mergeCell ref="G101:BU101"/>
    <mergeCell ref="A104:B104"/>
    <mergeCell ref="C104:D104"/>
    <mergeCell ref="E104:F104"/>
    <mergeCell ref="G104:BU104"/>
    <mergeCell ref="A102:B102"/>
    <mergeCell ref="C102:D102"/>
    <mergeCell ref="E102:F102"/>
    <mergeCell ref="C106:D106"/>
    <mergeCell ref="E106:F106"/>
    <mergeCell ref="G106:BU106"/>
    <mergeCell ref="A111:B114"/>
    <mergeCell ref="C111:D114"/>
    <mergeCell ref="E111:F114"/>
    <mergeCell ref="G111:BO114"/>
    <mergeCell ref="BP111:BU111"/>
    <mergeCell ref="BP112:BU112"/>
    <mergeCell ref="BP109:BQ109"/>
    <mergeCell ref="BR109:BS109"/>
    <mergeCell ref="BT109:BU109"/>
    <mergeCell ref="BC107:BU107"/>
    <mergeCell ref="BC108:BO108"/>
    <mergeCell ref="BP108:BU108"/>
    <mergeCell ref="U107:BB107"/>
    <mergeCell ref="U108:BB108"/>
    <mergeCell ref="U109:BB109"/>
    <mergeCell ref="BC109:BO109"/>
    <mergeCell ref="A106:B106"/>
    <mergeCell ref="A115:F117"/>
    <mergeCell ref="G115:BO117"/>
    <mergeCell ref="BP115:BU117"/>
    <mergeCell ref="A118:B118"/>
    <mergeCell ref="C118:D118"/>
    <mergeCell ref="E118:F118"/>
    <mergeCell ref="G118:BU118"/>
    <mergeCell ref="A119:F121"/>
    <mergeCell ref="G119:BO121"/>
    <mergeCell ref="BP119:BU121"/>
    <mergeCell ref="BP150:BU150"/>
    <mergeCell ref="BP151:BU151"/>
    <mergeCell ref="A150:BO152"/>
    <mergeCell ref="BC147:BO147"/>
    <mergeCell ref="BC148:BO148"/>
    <mergeCell ref="U147:BB147"/>
    <mergeCell ref="U148:BB148"/>
    <mergeCell ref="BP148:BQ148"/>
    <mergeCell ref="BR148:BS148"/>
    <mergeCell ref="BT148:BU148"/>
    <mergeCell ref="BP147:BU147"/>
    <mergeCell ref="B178:AU178"/>
    <mergeCell ref="BA178:BT178"/>
    <mergeCell ref="B179:AU179"/>
    <mergeCell ref="BA170:BT170"/>
    <mergeCell ref="BA175:BT175"/>
    <mergeCell ref="BA179:BT179"/>
    <mergeCell ref="A153:BU161"/>
    <mergeCell ref="A164:BU166"/>
    <mergeCell ref="BA169:BT169"/>
    <mergeCell ref="B169:AU169"/>
    <mergeCell ref="B170:AU170"/>
    <mergeCell ref="B174:AU174"/>
    <mergeCell ref="BA174:BT174"/>
    <mergeCell ref="B175:AU175"/>
    <mergeCell ref="A1:S3"/>
    <mergeCell ref="T1:BB1"/>
    <mergeCell ref="BC1:BU1"/>
    <mergeCell ref="T2:BB2"/>
    <mergeCell ref="BC2:BO2"/>
    <mergeCell ref="BP2:BU2"/>
    <mergeCell ref="T3:BB3"/>
    <mergeCell ref="BC3:BO3"/>
    <mergeCell ref="BP3:BQ3"/>
    <mergeCell ref="BR3:BS3"/>
    <mergeCell ref="BT3:BU3"/>
    <mergeCell ref="A4:BU4"/>
    <mergeCell ref="N7:AC7"/>
    <mergeCell ref="AI7:AY7"/>
    <mergeCell ref="BD7:BT7"/>
    <mergeCell ref="G9:AC9"/>
    <mergeCell ref="AI9:AY9"/>
    <mergeCell ref="BF9:BT9"/>
    <mergeCell ref="M11:BT12"/>
    <mergeCell ref="L14:BT14"/>
    <mergeCell ref="H16:P16"/>
    <mergeCell ref="AA16:AI16"/>
    <mergeCell ref="AU16:BA16"/>
    <mergeCell ref="BL16:BT16"/>
    <mergeCell ref="A33:BU34"/>
    <mergeCell ref="A35:BU35"/>
    <mergeCell ref="A36:BU37"/>
    <mergeCell ref="A38:BU39"/>
    <mergeCell ref="A40:BU42"/>
    <mergeCell ref="A44:BU44"/>
    <mergeCell ref="A48:BU48"/>
    <mergeCell ref="A45:S47"/>
    <mergeCell ref="A149:BU149"/>
    <mergeCell ref="A146:T148"/>
    <mergeCell ref="A107:T109"/>
    <mergeCell ref="A110:BU110"/>
    <mergeCell ref="A79:BU79"/>
    <mergeCell ref="A76:T78"/>
    <mergeCell ref="U78:BB78"/>
    <mergeCell ref="BC77:BO77"/>
    <mergeCell ref="BC78:BO78"/>
    <mergeCell ref="A137:BU145"/>
    <mergeCell ref="A122:B122"/>
    <mergeCell ref="C122:D122"/>
    <mergeCell ref="E122:F122"/>
    <mergeCell ref="G122:BU122"/>
    <mergeCell ref="BC146:BU146"/>
    <mergeCell ref="BP123:BU123"/>
    <mergeCell ref="BP124:BU124"/>
    <mergeCell ref="U146:BB146"/>
    <mergeCell ref="A123:BO125"/>
    <mergeCell ref="A135:BU136"/>
    <mergeCell ref="A126:BU134"/>
  </mergeCells>
  <conditionalFormatting sqref="BP50:BU50 BP81:BU81 BP112:BU112 BP124:BU124 BP151:BU151">
    <cfRule type="cellIs" dxfId="0" priority="1" operator="lessThan">
      <formula>1</formula>
    </cfRule>
  </conditionalFormatting>
  <dataValidations count="2">
    <dataValidation type="list" allowBlank="1" showInputMessage="1" showErrorMessage="1" sqref="C56:D56 C60:D60 C64:D67 C71:D75 C87:D89 C93:D93 C97:D97 C101:D106 C118:D118 C122:D122" xr:uid="{00000000-0002-0000-0000-000000000000}">
      <formula1>"Y,NA"</formula1>
    </dataValidation>
    <dataValidation type="list" allowBlank="1" showInputMessage="1" showErrorMessage="1" sqref="E56:F56 E60:F60 E64:F67 E71:F75 E87:F89 E93:F93 E97:F97 E101:F106 E118:F118 E122:F122" xr:uid="{00000000-0002-0000-0000-000001000000}">
      <formula1>"C,I"</formula1>
    </dataValidation>
  </dataValidations>
  <printOptions horizontalCentered="1"/>
  <pageMargins left="0.5" right="0.5" top="0.4" bottom="0.4"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16" r:id="rId4" name="Check Box 492">
              <controlPr defaultSize="0" autoFill="0" autoLine="0" autoPict="0">
                <anchor moveWithCells="1">
                  <from>
                    <xdr:col>0</xdr:col>
                    <xdr:colOff>0</xdr:colOff>
                    <xdr:row>55</xdr:row>
                    <xdr:rowOff>19050</xdr:rowOff>
                  </from>
                  <to>
                    <xdr:col>1</xdr:col>
                    <xdr:colOff>95250</xdr:colOff>
                    <xdr:row>55</xdr:row>
                    <xdr:rowOff>222250</xdr:rowOff>
                  </to>
                </anchor>
              </controlPr>
            </control>
          </mc:Choice>
        </mc:AlternateContent>
        <mc:AlternateContent xmlns:mc="http://schemas.openxmlformats.org/markup-compatibility/2006">
          <mc:Choice Requires="x14">
            <control shapeId="1518" r:id="rId5" name="Check Box 494">
              <controlPr defaultSize="0" autoFill="0" autoLine="0" autoPict="0">
                <anchor moveWithCells="1">
                  <from>
                    <xdr:col>0</xdr:col>
                    <xdr:colOff>0</xdr:colOff>
                    <xdr:row>59</xdr:row>
                    <xdr:rowOff>19050</xdr:rowOff>
                  </from>
                  <to>
                    <xdr:col>1</xdr:col>
                    <xdr:colOff>95250</xdr:colOff>
                    <xdr:row>59</xdr:row>
                    <xdr:rowOff>222250</xdr:rowOff>
                  </to>
                </anchor>
              </controlPr>
            </control>
          </mc:Choice>
        </mc:AlternateContent>
        <mc:AlternateContent xmlns:mc="http://schemas.openxmlformats.org/markup-compatibility/2006">
          <mc:Choice Requires="x14">
            <control shapeId="1519" r:id="rId6" name="Check Box 495">
              <controlPr defaultSize="0" autoFill="0" autoLine="0" autoPict="0">
                <anchor moveWithCells="1">
                  <from>
                    <xdr:col>0</xdr:col>
                    <xdr:colOff>0</xdr:colOff>
                    <xdr:row>63</xdr:row>
                    <xdr:rowOff>19050</xdr:rowOff>
                  </from>
                  <to>
                    <xdr:col>1</xdr:col>
                    <xdr:colOff>95250</xdr:colOff>
                    <xdr:row>64</xdr:row>
                    <xdr:rowOff>31750</xdr:rowOff>
                  </to>
                </anchor>
              </controlPr>
            </control>
          </mc:Choice>
        </mc:AlternateContent>
        <mc:AlternateContent xmlns:mc="http://schemas.openxmlformats.org/markup-compatibility/2006">
          <mc:Choice Requires="x14">
            <control shapeId="1520" r:id="rId7" name="Check Box 496">
              <controlPr defaultSize="0" autoFill="0" autoLine="0" autoPict="0">
                <anchor moveWithCells="1">
                  <from>
                    <xdr:col>0</xdr:col>
                    <xdr:colOff>0</xdr:colOff>
                    <xdr:row>64</xdr:row>
                    <xdr:rowOff>19050</xdr:rowOff>
                  </from>
                  <to>
                    <xdr:col>1</xdr:col>
                    <xdr:colOff>95250</xdr:colOff>
                    <xdr:row>64</xdr:row>
                    <xdr:rowOff>222250</xdr:rowOff>
                  </to>
                </anchor>
              </controlPr>
            </control>
          </mc:Choice>
        </mc:AlternateContent>
        <mc:AlternateContent xmlns:mc="http://schemas.openxmlformats.org/markup-compatibility/2006">
          <mc:Choice Requires="x14">
            <control shapeId="1521" r:id="rId8" name="Check Box 497">
              <controlPr defaultSize="0" autoFill="0" autoLine="0" autoPict="0">
                <anchor moveWithCells="1">
                  <from>
                    <xdr:col>0</xdr:col>
                    <xdr:colOff>0</xdr:colOff>
                    <xdr:row>65</xdr:row>
                    <xdr:rowOff>19050</xdr:rowOff>
                  </from>
                  <to>
                    <xdr:col>1</xdr:col>
                    <xdr:colOff>95250</xdr:colOff>
                    <xdr:row>66</xdr:row>
                    <xdr:rowOff>31750</xdr:rowOff>
                  </to>
                </anchor>
              </controlPr>
            </control>
          </mc:Choice>
        </mc:AlternateContent>
        <mc:AlternateContent xmlns:mc="http://schemas.openxmlformats.org/markup-compatibility/2006">
          <mc:Choice Requires="x14">
            <control shapeId="1522" r:id="rId9" name="Check Box 498">
              <controlPr defaultSize="0" autoFill="0" autoLine="0" autoPict="0">
                <anchor moveWithCells="1">
                  <from>
                    <xdr:col>0</xdr:col>
                    <xdr:colOff>0</xdr:colOff>
                    <xdr:row>66</xdr:row>
                    <xdr:rowOff>19050</xdr:rowOff>
                  </from>
                  <to>
                    <xdr:col>1</xdr:col>
                    <xdr:colOff>95250</xdr:colOff>
                    <xdr:row>66</xdr:row>
                    <xdr:rowOff>222250</xdr:rowOff>
                  </to>
                </anchor>
              </controlPr>
            </control>
          </mc:Choice>
        </mc:AlternateContent>
        <mc:AlternateContent xmlns:mc="http://schemas.openxmlformats.org/markup-compatibility/2006">
          <mc:Choice Requires="x14">
            <control shapeId="1523" r:id="rId10" name="Check Box 499">
              <controlPr defaultSize="0" autoFill="0" autoLine="0" autoPict="0">
                <anchor moveWithCells="1">
                  <from>
                    <xdr:col>0</xdr:col>
                    <xdr:colOff>0</xdr:colOff>
                    <xdr:row>70</xdr:row>
                    <xdr:rowOff>19050</xdr:rowOff>
                  </from>
                  <to>
                    <xdr:col>1</xdr:col>
                    <xdr:colOff>95250</xdr:colOff>
                    <xdr:row>71</xdr:row>
                    <xdr:rowOff>31750</xdr:rowOff>
                  </to>
                </anchor>
              </controlPr>
            </control>
          </mc:Choice>
        </mc:AlternateContent>
        <mc:AlternateContent xmlns:mc="http://schemas.openxmlformats.org/markup-compatibility/2006">
          <mc:Choice Requires="x14">
            <control shapeId="1524" r:id="rId11" name="Check Box 500">
              <controlPr defaultSize="0" autoFill="0" autoLine="0" autoPict="0">
                <anchor moveWithCells="1">
                  <from>
                    <xdr:col>0</xdr:col>
                    <xdr:colOff>0</xdr:colOff>
                    <xdr:row>71</xdr:row>
                    <xdr:rowOff>19050</xdr:rowOff>
                  </from>
                  <to>
                    <xdr:col>1</xdr:col>
                    <xdr:colOff>95250</xdr:colOff>
                    <xdr:row>72</xdr:row>
                    <xdr:rowOff>31750</xdr:rowOff>
                  </to>
                </anchor>
              </controlPr>
            </control>
          </mc:Choice>
        </mc:AlternateContent>
        <mc:AlternateContent xmlns:mc="http://schemas.openxmlformats.org/markup-compatibility/2006">
          <mc:Choice Requires="x14">
            <control shapeId="1525" r:id="rId12" name="Check Box 501">
              <controlPr defaultSize="0" autoFill="0" autoLine="0" autoPict="0">
                <anchor moveWithCells="1">
                  <from>
                    <xdr:col>0</xdr:col>
                    <xdr:colOff>0</xdr:colOff>
                    <xdr:row>72</xdr:row>
                    <xdr:rowOff>19050</xdr:rowOff>
                  </from>
                  <to>
                    <xdr:col>1</xdr:col>
                    <xdr:colOff>95250</xdr:colOff>
                    <xdr:row>73</xdr:row>
                    <xdr:rowOff>31750</xdr:rowOff>
                  </to>
                </anchor>
              </controlPr>
            </control>
          </mc:Choice>
        </mc:AlternateContent>
        <mc:AlternateContent xmlns:mc="http://schemas.openxmlformats.org/markup-compatibility/2006">
          <mc:Choice Requires="x14">
            <control shapeId="1526" r:id="rId13" name="Check Box 502">
              <controlPr defaultSize="0" autoFill="0" autoLine="0" autoPict="0">
                <anchor moveWithCells="1">
                  <from>
                    <xdr:col>0</xdr:col>
                    <xdr:colOff>0</xdr:colOff>
                    <xdr:row>73</xdr:row>
                    <xdr:rowOff>19050</xdr:rowOff>
                  </from>
                  <to>
                    <xdr:col>1</xdr:col>
                    <xdr:colOff>95250</xdr:colOff>
                    <xdr:row>74</xdr:row>
                    <xdr:rowOff>31750</xdr:rowOff>
                  </to>
                </anchor>
              </controlPr>
            </control>
          </mc:Choice>
        </mc:AlternateContent>
        <mc:AlternateContent xmlns:mc="http://schemas.openxmlformats.org/markup-compatibility/2006">
          <mc:Choice Requires="x14">
            <control shapeId="1527" r:id="rId14" name="Check Box 503">
              <controlPr defaultSize="0" autoFill="0" autoLine="0" autoPict="0">
                <anchor moveWithCells="1">
                  <from>
                    <xdr:col>0</xdr:col>
                    <xdr:colOff>0</xdr:colOff>
                    <xdr:row>74</xdr:row>
                    <xdr:rowOff>19050</xdr:rowOff>
                  </from>
                  <to>
                    <xdr:col>1</xdr:col>
                    <xdr:colOff>95250</xdr:colOff>
                    <xdr:row>75</xdr:row>
                    <xdr:rowOff>31750</xdr:rowOff>
                  </to>
                </anchor>
              </controlPr>
            </control>
          </mc:Choice>
        </mc:AlternateContent>
        <mc:AlternateContent xmlns:mc="http://schemas.openxmlformats.org/markup-compatibility/2006">
          <mc:Choice Requires="x14">
            <control shapeId="1528" r:id="rId15" name="Check Box 504">
              <controlPr defaultSize="0" autoFill="0" autoLine="0" autoPict="0">
                <anchor moveWithCells="1">
                  <from>
                    <xdr:col>0</xdr:col>
                    <xdr:colOff>0</xdr:colOff>
                    <xdr:row>86</xdr:row>
                    <xdr:rowOff>19050</xdr:rowOff>
                  </from>
                  <to>
                    <xdr:col>1</xdr:col>
                    <xdr:colOff>95250</xdr:colOff>
                    <xdr:row>86</xdr:row>
                    <xdr:rowOff>222250</xdr:rowOff>
                  </to>
                </anchor>
              </controlPr>
            </control>
          </mc:Choice>
        </mc:AlternateContent>
        <mc:AlternateContent xmlns:mc="http://schemas.openxmlformats.org/markup-compatibility/2006">
          <mc:Choice Requires="x14">
            <control shapeId="1529" r:id="rId16" name="Check Box 505">
              <controlPr defaultSize="0" autoFill="0" autoLine="0" autoPict="0">
                <anchor moveWithCells="1">
                  <from>
                    <xdr:col>0</xdr:col>
                    <xdr:colOff>0</xdr:colOff>
                    <xdr:row>87</xdr:row>
                    <xdr:rowOff>19050</xdr:rowOff>
                  </from>
                  <to>
                    <xdr:col>1</xdr:col>
                    <xdr:colOff>95250</xdr:colOff>
                    <xdr:row>87</xdr:row>
                    <xdr:rowOff>222250</xdr:rowOff>
                  </to>
                </anchor>
              </controlPr>
            </control>
          </mc:Choice>
        </mc:AlternateContent>
        <mc:AlternateContent xmlns:mc="http://schemas.openxmlformats.org/markup-compatibility/2006">
          <mc:Choice Requires="x14">
            <control shapeId="1530" r:id="rId17" name="Check Box 506">
              <controlPr defaultSize="0" autoFill="0" autoLine="0" autoPict="0">
                <anchor moveWithCells="1">
                  <from>
                    <xdr:col>0</xdr:col>
                    <xdr:colOff>0</xdr:colOff>
                    <xdr:row>88</xdr:row>
                    <xdr:rowOff>19050</xdr:rowOff>
                  </from>
                  <to>
                    <xdr:col>1</xdr:col>
                    <xdr:colOff>95250</xdr:colOff>
                    <xdr:row>89</xdr:row>
                    <xdr:rowOff>19050</xdr:rowOff>
                  </to>
                </anchor>
              </controlPr>
            </control>
          </mc:Choice>
        </mc:AlternateContent>
        <mc:AlternateContent xmlns:mc="http://schemas.openxmlformats.org/markup-compatibility/2006">
          <mc:Choice Requires="x14">
            <control shapeId="1533" r:id="rId18" name="Check Box 509">
              <controlPr defaultSize="0" autoFill="0" autoLine="0" autoPict="0">
                <anchor moveWithCells="1">
                  <from>
                    <xdr:col>0</xdr:col>
                    <xdr:colOff>0</xdr:colOff>
                    <xdr:row>100</xdr:row>
                    <xdr:rowOff>19050</xdr:rowOff>
                  </from>
                  <to>
                    <xdr:col>1</xdr:col>
                    <xdr:colOff>95250</xdr:colOff>
                    <xdr:row>100</xdr:row>
                    <xdr:rowOff>222250</xdr:rowOff>
                  </to>
                </anchor>
              </controlPr>
            </control>
          </mc:Choice>
        </mc:AlternateContent>
        <mc:AlternateContent xmlns:mc="http://schemas.openxmlformats.org/markup-compatibility/2006">
          <mc:Choice Requires="x14">
            <control shapeId="1534" r:id="rId19" name="Check Box 510">
              <controlPr defaultSize="0" autoFill="0" autoLine="0" autoPict="0">
                <anchor moveWithCells="1">
                  <from>
                    <xdr:col>0</xdr:col>
                    <xdr:colOff>0</xdr:colOff>
                    <xdr:row>101</xdr:row>
                    <xdr:rowOff>19050</xdr:rowOff>
                  </from>
                  <to>
                    <xdr:col>1</xdr:col>
                    <xdr:colOff>95250</xdr:colOff>
                    <xdr:row>101</xdr:row>
                    <xdr:rowOff>222250</xdr:rowOff>
                  </to>
                </anchor>
              </controlPr>
            </control>
          </mc:Choice>
        </mc:AlternateContent>
        <mc:AlternateContent xmlns:mc="http://schemas.openxmlformats.org/markup-compatibility/2006">
          <mc:Choice Requires="x14">
            <control shapeId="1535" r:id="rId20" name="Check Box 511">
              <controlPr defaultSize="0" autoFill="0" autoLine="0" autoPict="0">
                <anchor moveWithCells="1">
                  <from>
                    <xdr:col>0</xdr:col>
                    <xdr:colOff>0</xdr:colOff>
                    <xdr:row>102</xdr:row>
                    <xdr:rowOff>19050</xdr:rowOff>
                  </from>
                  <to>
                    <xdr:col>1</xdr:col>
                    <xdr:colOff>95250</xdr:colOff>
                    <xdr:row>102</xdr:row>
                    <xdr:rowOff>222250</xdr:rowOff>
                  </to>
                </anchor>
              </controlPr>
            </control>
          </mc:Choice>
        </mc:AlternateContent>
        <mc:AlternateContent xmlns:mc="http://schemas.openxmlformats.org/markup-compatibility/2006">
          <mc:Choice Requires="x14">
            <control shapeId="1536" r:id="rId21" name="Check Box 512">
              <controlPr defaultSize="0" autoFill="0" autoLine="0" autoPict="0">
                <anchor moveWithCells="1">
                  <from>
                    <xdr:col>0</xdr:col>
                    <xdr:colOff>0</xdr:colOff>
                    <xdr:row>103</xdr:row>
                    <xdr:rowOff>19050</xdr:rowOff>
                  </from>
                  <to>
                    <xdr:col>1</xdr:col>
                    <xdr:colOff>95250</xdr:colOff>
                    <xdr:row>104</xdr:row>
                    <xdr:rowOff>12700</xdr:rowOff>
                  </to>
                </anchor>
              </controlPr>
            </control>
          </mc:Choice>
        </mc:AlternateContent>
        <mc:AlternateContent xmlns:mc="http://schemas.openxmlformats.org/markup-compatibility/2006">
          <mc:Choice Requires="x14">
            <control shapeId="1537" r:id="rId22" name="Check Box 513">
              <controlPr defaultSize="0" autoFill="0" autoLine="0" autoPict="0">
                <anchor moveWithCells="1">
                  <from>
                    <xdr:col>0</xdr:col>
                    <xdr:colOff>0</xdr:colOff>
                    <xdr:row>104</xdr:row>
                    <xdr:rowOff>19050</xdr:rowOff>
                  </from>
                  <to>
                    <xdr:col>1</xdr:col>
                    <xdr:colOff>95250</xdr:colOff>
                    <xdr:row>104</xdr:row>
                    <xdr:rowOff>222250</xdr:rowOff>
                  </to>
                </anchor>
              </controlPr>
            </control>
          </mc:Choice>
        </mc:AlternateContent>
        <mc:AlternateContent xmlns:mc="http://schemas.openxmlformats.org/markup-compatibility/2006">
          <mc:Choice Requires="x14">
            <control shapeId="1538" r:id="rId23" name="Check Box 514">
              <controlPr defaultSize="0" autoFill="0" autoLine="0" autoPict="0">
                <anchor moveWithCells="1">
                  <from>
                    <xdr:col>0</xdr:col>
                    <xdr:colOff>0</xdr:colOff>
                    <xdr:row>105</xdr:row>
                    <xdr:rowOff>19050</xdr:rowOff>
                  </from>
                  <to>
                    <xdr:col>1</xdr:col>
                    <xdr:colOff>95250</xdr:colOff>
                    <xdr:row>105</xdr:row>
                    <xdr:rowOff>222250</xdr:rowOff>
                  </to>
                </anchor>
              </controlPr>
            </control>
          </mc:Choice>
        </mc:AlternateContent>
        <mc:AlternateContent xmlns:mc="http://schemas.openxmlformats.org/markup-compatibility/2006">
          <mc:Choice Requires="x14">
            <control shapeId="1539" r:id="rId24" name="Check Box 515">
              <controlPr defaultSize="0" autoFill="0" autoLine="0" autoPict="0">
                <anchor moveWithCells="1">
                  <from>
                    <xdr:col>0</xdr:col>
                    <xdr:colOff>0</xdr:colOff>
                    <xdr:row>117</xdr:row>
                    <xdr:rowOff>19050</xdr:rowOff>
                  </from>
                  <to>
                    <xdr:col>1</xdr:col>
                    <xdr:colOff>95250</xdr:colOff>
                    <xdr:row>118</xdr:row>
                    <xdr:rowOff>19050</xdr:rowOff>
                  </to>
                </anchor>
              </controlPr>
            </control>
          </mc:Choice>
        </mc:AlternateContent>
        <mc:AlternateContent xmlns:mc="http://schemas.openxmlformats.org/markup-compatibility/2006">
          <mc:Choice Requires="x14">
            <control shapeId="1540" r:id="rId25" name="Check Box 516">
              <controlPr defaultSize="0" autoFill="0" autoLine="0" autoPict="0">
                <anchor moveWithCells="1">
                  <from>
                    <xdr:col>0</xdr:col>
                    <xdr:colOff>0</xdr:colOff>
                    <xdr:row>121</xdr:row>
                    <xdr:rowOff>19050</xdr:rowOff>
                  </from>
                  <to>
                    <xdr:col>1</xdr:col>
                    <xdr:colOff>95250</xdr:colOff>
                    <xdr:row>122</xdr:row>
                    <xdr:rowOff>19050</xdr:rowOff>
                  </to>
                </anchor>
              </controlPr>
            </control>
          </mc:Choice>
        </mc:AlternateContent>
        <mc:AlternateContent xmlns:mc="http://schemas.openxmlformats.org/markup-compatibility/2006">
          <mc:Choice Requires="x14">
            <control shapeId="1542" r:id="rId26" name="Check Box 518">
              <controlPr defaultSize="0" autoFill="0" autoLine="0" autoPict="0">
                <anchor moveWithCells="1">
                  <from>
                    <xdr:col>0</xdr:col>
                    <xdr:colOff>0</xdr:colOff>
                    <xdr:row>91</xdr:row>
                    <xdr:rowOff>127000</xdr:rowOff>
                  </from>
                  <to>
                    <xdr:col>1</xdr:col>
                    <xdr:colOff>95250</xdr:colOff>
                    <xdr:row>93</xdr:row>
                    <xdr:rowOff>12700</xdr:rowOff>
                  </to>
                </anchor>
              </controlPr>
            </control>
          </mc:Choice>
        </mc:AlternateContent>
        <mc:AlternateContent xmlns:mc="http://schemas.openxmlformats.org/markup-compatibility/2006">
          <mc:Choice Requires="x14">
            <control shapeId="1543" r:id="rId27" name="Check Box 519">
              <controlPr defaultSize="0" autoFill="0" autoLine="0" autoPict="0">
                <anchor moveWithCells="1">
                  <from>
                    <xdr:col>0</xdr:col>
                    <xdr:colOff>0</xdr:colOff>
                    <xdr:row>95</xdr:row>
                    <xdr:rowOff>146050</xdr:rowOff>
                  </from>
                  <to>
                    <xdr:col>1</xdr:col>
                    <xdr:colOff>95250</xdr:colOff>
                    <xdr:row>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58-036</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0CB9A-2C1D-42BF-A0D7-96B60C79BF6C}">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52C6AF25-C0E7-493D-BFEB-B6E2BA080053}"/>
</file>

<file path=customXml/itemProps3.xml><?xml version="1.0" encoding="utf-8"?>
<ds:datastoreItem xmlns:ds="http://schemas.openxmlformats.org/officeDocument/2006/customXml" ds:itemID="{1BC2C547-86D8-4C0A-9C30-1BC371ED91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Biological Assessment GAF</dc:title>
  <dc:creator>DellTest</dc:creator>
  <cp:lastModifiedBy>Jasper, Kim A (KYTC)</cp:lastModifiedBy>
  <cp:lastPrinted>2014-01-08T18:43:20Z</cp:lastPrinted>
  <dcterms:created xsi:type="dcterms:W3CDTF">2013-11-20T15:38:47Z</dcterms:created>
  <dcterms:modified xsi:type="dcterms:W3CDTF">2022-09-29T15:20:22Z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