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.harding\Downloads\"/>
    </mc:Choice>
  </mc:AlternateContent>
  <xr:revisionPtr revIDLastSave="0" documentId="13_ncr:1_{EEDB9C58-3809-48A3-BE08-E9F6AAE55197}" xr6:coauthVersionLast="47" xr6:coauthVersionMax="47" xr10:uidLastSave="{00000000-0000-0000-0000-000000000000}"/>
  <workbookProtection workbookAlgorithmName="SHA-512" workbookHashValue="7GAk29N4hdohO3NzdevJyofLmasfYKSJsbl53P8798+NuMlCkLFKaD+RWPgW0k7TusTK0KXffL1m7YJ1nF3I3Q==" workbookSaltValue="KFeR6b9CuKo9hNoZfOrV3Q==" workbookSpinCount="100000" lockStructure="1"/>
  <bookViews>
    <workbookView xWindow="-120" yWindow="-120" windowWidth="29040" windowHeight="15720" tabRatio="722" xr2:uid="{539DD1CA-5094-43B4-9C6D-7D471C2408DA}"/>
  </bookViews>
  <sheets>
    <sheet name="Oct 2026" sheetId="6" r:id="rId1"/>
    <sheet name="Nov 2026" sheetId="11" r:id="rId2"/>
    <sheet name="Dec 2026" sheetId="12" r:id="rId3"/>
    <sheet name="Jan 2027" sheetId="13" r:id="rId4"/>
    <sheet name="Feb 2027" sheetId="14" r:id="rId5"/>
    <sheet name="Mar 2027" sheetId="15" r:id="rId6"/>
    <sheet name="April 2027" sheetId="16" r:id="rId7"/>
    <sheet name="May 2027" sheetId="17" r:id="rId8"/>
    <sheet name="June 2027" sheetId="18" r:id="rId9"/>
    <sheet name="July 2027" sheetId="19" r:id="rId10"/>
    <sheet name="Aug 2027" sheetId="20" r:id="rId11"/>
    <sheet name="Sept 2027" sheetId="21" r:id="rId12"/>
    <sheet name="GRANT BALANCE" sheetId="2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1" l="1"/>
  <c r="A1" i="20"/>
  <c r="A1" i="19"/>
  <c r="A1" i="18"/>
  <c r="A1" i="17"/>
  <c r="A1" i="16"/>
  <c r="A1" i="15"/>
  <c r="A1" i="14"/>
  <c r="A1" i="13"/>
  <c r="A1" i="12"/>
  <c r="A1" i="11"/>
  <c r="G30" i="21"/>
  <c r="F30" i="21"/>
  <c r="E30" i="21"/>
  <c r="G30" i="20"/>
  <c r="F30" i="20"/>
  <c r="E30" i="20"/>
  <c r="E43" i="20" s="1"/>
  <c r="G30" i="19"/>
  <c r="F30" i="19"/>
  <c r="E30" i="19"/>
  <c r="G30" i="18"/>
  <c r="F30" i="18"/>
  <c r="E30" i="18"/>
  <c r="G30" i="17"/>
  <c r="F30" i="17"/>
  <c r="E30" i="17"/>
  <c r="G30" i="16"/>
  <c r="F30" i="16"/>
  <c r="E30" i="16"/>
  <c r="G30" i="15"/>
  <c r="F30" i="15"/>
  <c r="E30" i="15"/>
  <c r="G30" i="14"/>
  <c r="F30" i="14"/>
  <c r="E30" i="14"/>
  <c r="G30" i="13"/>
  <c r="F30" i="13"/>
  <c r="E30" i="13"/>
  <c r="G30" i="12"/>
  <c r="F30" i="12"/>
  <c r="E30" i="12"/>
  <c r="E30" i="11"/>
  <c r="G30" i="11"/>
  <c r="F30" i="11"/>
  <c r="E5" i="11"/>
  <c r="G5" i="21"/>
  <c r="G12" i="21" s="1"/>
  <c r="F5" i="21"/>
  <c r="F12" i="21" s="1"/>
  <c r="E5" i="21"/>
  <c r="G5" i="20"/>
  <c r="G17" i="20" s="1"/>
  <c r="F5" i="20"/>
  <c r="F8" i="20" s="1"/>
  <c r="E5" i="20"/>
  <c r="E17" i="20" s="1"/>
  <c r="G5" i="19"/>
  <c r="F5" i="19"/>
  <c r="E5" i="19"/>
  <c r="G5" i="18"/>
  <c r="F5" i="18"/>
  <c r="E5" i="18"/>
  <c r="G5" i="17"/>
  <c r="F5" i="17"/>
  <c r="E5" i="17"/>
  <c r="G5" i="16"/>
  <c r="F5" i="16"/>
  <c r="E5" i="16"/>
  <c r="G5" i="15"/>
  <c r="F5" i="15"/>
  <c r="E5" i="15"/>
  <c r="G5" i="14"/>
  <c r="F5" i="14"/>
  <c r="E5" i="14"/>
  <c r="G5" i="13"/>
  <c r="F5" i="13"/>
  <c r="E5" i="13"/>
  <c r="G5" i="12"/>
  <c r="F5" i="12"/>
  <c r="E5" i="12"/>
  <c r="G5" i="11"/>
  <c r="F5" i="1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45" i="20"/>
  <c r="D44" i="20"/>
  <c r="D43" i="20"/>
  <c r="D42" i="20"/>
  <c r="G42" i="20" s="1"/>
  <c r="D41" i="20"/>
  <c r="F41" i="20" s="1"/>
  <c r="D40" i="20"/>
  <c r="D39" i="20"/>
  <c r="F39" i="20" s="1"/>
  <c r="D38" i="20"/>
  <c r="E38" i="20" s="1"/>
  <c r="D37" i="20"/>
  <c r="D36" i="20"/>
  <c r="F36" i="20" s="1"/>
  <c r="D35" i="20"/>
  <c r="F35" i="20" s="1"/>
  <c r="D34" i="20"/>
  <c r="G34" i="20" s="1"/>
  <c r="D33" i="20"/>
  <c r="D32" i="20"/>
  <c r="D31" i="20"/>
  <c r="G31" i="20" s="1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45" i="19"/>
  <c r="G45" i="19" s="1"/>
  <c r="D44" i="19"/>
  <c r="F44" i="19" s="1"/>
  <c r="D43" i="19"/>
  <c r="D42" i="19"/>
  <c r="D41" i="19"/>
  <c r="D40" i="19"/>
  <c r="G40" i="19" s="1"/>
  <c r="D39" i="19"/>
  <c r="D38" i="19"/>
  <c r="G38" i="19" s="1"/>
  <c r="D37" i="19"/>
  <c r="F37" i="19" s="1"/>
  <c r="D36" i="19"/>
  <c r="G36" i="19" s="1"/>
  <c r="D35" i="19"/>
  <c r="D34" i="19"/>
  <c r="D33" i="19"/>
  <c r="D32" i="19"/>
  <c r="D31" i="19"/>
  <c r="D23" i="19"/>
  <c r="D22" i="19"/>
  <c r="D21" i="19"/>
  <c r="D20" i="19"/>
  <c r="D19" i="19"/>
  <c r="D18" i="19"/>
  <c r="D17" i="19"/>
  <c r="D16" i="19"/>
  <c r="G16" i="19" s="1"/>
  <c r="D15" i="19"/>
  <c r="D14" i="19"/>
  <c r="D13" i="19"/>
  <c r="D12" i="19"/>
  <c r="G12" i="19" s="1"/>
  <c r="D11" i="19"/>
  <c r="D10" i="19"/>
  <c r="D9" i="19"/>
  <c r="D8" i="19"/>
  <c r="G8" i="19" s="1"/>
  <c r="D7" i="19"/>
  <c r="D6" i="19"/>
  <c r="G6" i="19" s="1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F9" i="18" s="1"/>
  <c r="D8" i="18"/>
  <c r="D7" i="18"/>
  <c r="D6" i="18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23" i="17"/>
  <c r="D22" i="17"/>
  <c r="D21" i="17"/>
  <c r="D20" i="17"/>
  <c r="D19" i="17"/>
  <c r="D18" i="17"/>
  <c r="D17" i="17"/>
  <c r="G17" i="17" s="1"/>
  <c r="D16" i="17"/>
  <c r="D15" i="17"/>
  <c r="D14" i="17"/>
  <c r="D13" i="17"/>
  <c r="D12" i="17"/>
  <c r="D11" i="17"/>
  <c r="D10" i="17"/>
  <c r="D9" i="17"/>
  <c r="D8" i="17"/>
  <c r="D7" i="17"/>
  <c r="D6" i="17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D6" i="16"/>
  <c r="D45" i="15"/>
  <c r="E45" i="15" s="1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45" i="14"/>
  <c r="D44" i="14"/>
  <c r="D43" i="14"/>
  <c r="D42" i="14"/>
  <c r="D41" i="14"/>
  <c r="D40" i="14"/>
  <c r="D39" i="14"/>
  <c r="D38" i="14"/>
  <c r="G38" i="14" s="1"/>
  <c r="D37" i="14"/>
  <c r="D36" i="14"/>
  <c r="F36" i="14" s="1"/>
  <c r="D35" i="14"/>
  <c r="D34" i="14"/>
  <c r="D33" i="14"/>
  <c r="D32" i="14"/>
  <c r="D31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45" i="13"/>
  <c r="D44" i="13"/>
  <c r="D43" i="13"/>
  <c r="F43" i="13" s="1"/>
  <c r="D42" i="13"/>
  <c r="F42" i="13" s="1"/>
  <c r="D41" i="13"/>
  <c r="F41" i="13" s="1"/>
  <c r="D40" i="13"/>
  <c r="D39" i="13"/>
  <c r="F39" i="13" s="1"/>
  <c r="D38" i="13"/>
  <c r="D37" i="13"/>
  <c r="D36" i="13"/>
  <c r="D35" i="13"/>
  <c r="F35" i="13" s="1"/>
  <c r="D34" i="13"/>
  <c r="F34" i="13" s="1"/>
  <c r="D33" i="13"/>
  <c r="D32" i="13"/>
  <c r="D31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45" i="12"/>
  <c r="D44" i="12"/>
  <c r="D43" i="12"/>
  <c r="G43" i="12" s="1"/>
  <c r="D42" i="12"/>
  <c r="D41" i="12"/>
  <c r="G41" i="12" s="1"/>
  <c r="D40" i="12"/>
  <c r="D39" i="12"/>
  <c r="D38" i="12"/>
  <c r="D37" i="12"/>
  <c r="D36" i="12"/>
  <c r="D35" i="12"/>
  <c r="D34" i="12"/>
  <c r="D33" i="12"/>
  <c r="D32" i="12"/>
  <c r="D31" i="12"/>
  <c r="G31" i="12" s="1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F8" i="11" s="1"/>
  <c r="D7" i="11"/>
  <c r="D6" i="11"/>
  <c r="F6" i="11" s="1"/>
  <c r="F42" i="21" l="1"/>
  <c r="E36" i="21"/>
  <c r="G42" i="21"/>
  <c r="F43" i="20"/>
  <c r="E35" i="20"/>
  <c r="F38" i="20"/>
  <c r="H38" i="20" s="1"/>
  <c r="E39" i="20"/>
  <c r="E31" i="20"/>
  <c r="E41" i="20" s="1"/>
  <c r="D47" i="20"/>
  <c r="F31" i="20"/>
  <c r="F42" i="20"/>
  <c r="G39" i="20"/>
  <c r="E34" i="20"/>
  <c r="H34" i="20" s="1"/>
  <c r="F34" i="20"/>
  <c r="F13" i="18"/>
  <c r="F22" i="18"/>
  <c r="F23" i="18"/>
  <c r="F6" i="18"/>
  <c r="F21" i="18" s="1"/>
  <c r="F43" i="18"/>
  <c r="G31" i="18"/>
  <c r="F6" i="17"/>
  <c r="E23" i="17"/>
  <c r="F43" i="17"/>
  <c r="G21" i="17"/>
  <c r="F10" i="17"/>
  <c r="E44" i="17"/>
  <c r="G9" i="17"/>
  <c r="G18" i="16"/>
  <c r="D25" i="15"/>
  <c r="F12" i="15"/>
  <c r="G14" i="15"/>
  <c r="E36" i="14"/>
  <c r="E37" i="14"/>
  <c r="E40" i="14"/>
  <c r="G40" i="14"/>
  <c r="E10" i="14"/>
  <c r="G10" i="14"/>
  <c r="E44" i="14"/>
  <c r="D25" i="14"/>
  <c r="G37" i="14"/>
  <c r="G8" i="13"/>
  <c r="F31" i="13"/>
  <c r="G43" i="13"/>
  <c r="G42" i="13"/>
  <c r="G44" i="13"/>
  <c r="G31" i="13"/>
  <c r="G39" i="13"/>
  <c r="G19" i="11"/>
  <c r="G22" i="11"/>
  <c r="G23" i="11"/>
  <c r="G7" i="11"/>
  <c r="G11" i="11"/>
  <c r="G15" i="11"/>
  <c r="F43" i="11"/>
  <c r="G6" i="14"/>
  <c r="F44" i="12"/>
  <c r="G45" i="12"/>
  <c r="F22" i="16"/>
  <c r="G21" i="16"/>
  <c r="F14" i="14"/>
  <c r="E39" i="14"/>
  <c r="G23" i="16"/>
  <c r="F38" i="13"/>
  <c r="E14" i="14"/>
  <c r="F40" i="14"/>
  <c r="G22" i="19"/>
  <c r="E33" i="20"/>
  <c r="G14" i="14"/>
  <c r="G15" i="14"/>
  <c r="G43" i="20"/>
  <c r="H43" i="20" s="1"/>
  <c r="E45" i="16"/>
  <c r="F16" i="13"/>
  <c r="F31" i="18"/>
  <c r="F32" i="18"/>
  <c r="F32" i="14"/>
  <c r="E33" i="18"/>
  <c r="G11" i="15"/>
  <c r="G31" i="17"/>
  <c r="G15" i="21"/>
  <c r="F39" i="18"/>
  <c r="G16" i="21"/>
  <c r="F35" i="18"/>
  <c r="G35" i="17"/>
  <c r="E36" i="17"/>
  <c r="F41" i="18"/>
  <c r="G10" i="12"/>
  <c r="G37" i="12"/>
  <c r="G16" i="13"/>
  <c r="F44" i="14"/>
  <c r="G43" i="17"/>
  <c r="G34" i="19"/>
  <c r="G37" i="18"/>
  <c r="E18" i="21"/>
  <c r="F7" i="13"/>
  <c r="G39" i="17"/>
  <c r="G14" i="19"/>
  <c r="G35" i="20"/>
  <c r="H35" i="20" s="1"/>
  <c r="G45" i="20"/>
  <c r="G17" i="13"/>
  <c r="G35" i="18"/>
  <c r="G36" i="18"/>
  <c r="G19" i="15"/>
  <c r="F8" i="13"/>
  <c r="G21" i="13"/>
  <c r="F15" i="19"/>
  <c r="F16" i="21"/>
  <c r="G21" i="14"/>
  <c r="E22" i="14"/>
  <c r="G10" i="16"/>
  <c r="G32" i="12"/>
  <c r="G10" i="13"/>
  <c r="G22" i="14"/>
  <c r="G38" i="20"/>
  <c r="G8" i="21"/>
  <c r="G17" i="21"/>
  <c r="G20" i="13"/>
  <c r="G18" i="14"/>
  <c r="F9" i="13"/>
  <c r="G20" i="21"/>
  <c r="G40" i="18"/>
  <c r="G20" i="20"/>
  <c r="G33" i="12"/>
  <c r="G23" i="14"/>
  <c r="E32" i="15"/>
  <c r="G39" i="16"/>
  <c r="E18" i="17"/>
  <c r="G20" i="19"/>
  <c r="G9" i="21"/>
  <c r="G34" i="21"/>
  <c r="G38" i="21"/>
  <c r="F37" i="16"/>
  <c r="F8" i="21"/>
  <c r="E45" i="14"/>
  <c r="F12" i="13"/>
  <c r="F10" i="14"/>
  <c r="H10" i="14" s="1"/>
  <c r="G31" i="14"/>
  <c r="F40" i="16"/>
  <c r="H39" i="20"/>
  <c r="G40" i="15"/>
  <c r="F22" i="13"/>
  <c r="F20" i="21"/>
  <c r="G36" i="16"/>
  <c r="G35" i="12"/>
  <c r="G12" i="13"/>
  <c r="G41" i="16"/>
  <c r="F20" i="20"/>
  <c r="G9" i="13"/>
  <c r="G9" i="12"/>
  <c r="G36" i="12"/>
  <c r="F13" i="13"/>
  <c r="E32" i="14"/>
  <c r="G43" i="18"/>
  <c r="F23" i="19"/>
  <c r="E9" i="20"/>
  <c r="F20" i="13"/>
  <c r="F6" i="14"/>
  <c r="F18" i="14" s="1"/>
  <c r="F22" i="14"/>
  <c r="F12" i="14"/>
  <c r="G43" i="16"/>
  <c r="F9" i="20"/>
  <c r="G31" i="16"/>
  <c r="G35" i="16"/>
  <c r="G9" i="16"/>
  <c r="G39" i="18"/>
  <c r="F36" i="15"/>
  <c r="G11" i="12"/>
  <c r="G17" i="16"/>
  <c r="G44" i="16"/>
  <c r="E32" i="19"/>
  <c r="G9" i="20"/>
  <c r="F34" i="21"/>
  <c r="F38" i="21"/>
  <c r="E40" i="21"/>
  <c r="F41" i="21"/>
  <c r="F44" i="21"/>
  <c r="G32" i="21"/>
  <c r="G45" i="21"/>
  <c r="F33" i="21"/>
  <c r="F32" i="20"/>
  <c r="E42" i="20"/>
  <c r="G42" i="19"/>
  <c r="G44" i="14"/>
  <c r="G32" i="14"/>
  <c r="G45" i="14"/>
  <c r="G35" i="14"/>
  <c r="G36" i="14"/>
  <c r="H36" i="14" s="1"/>
  <c r="G34" i="13"/>
  <c r="G35" i="13"/>
  <c r="G38" i="13"/>
  <c r="G39" i="12"/>
  <c r="E31" i="11"/>
  <c r="E41" i="11" s="1"/>
  <c r="E11" i="16"/>
  <c r="E11" i="21"/>
  <c r="E17" i="14"/>
  <c r="E10" i="15"/>
  <c r="E18" i="14"/>
  <c r="E6" i="14"/>
  <c r="E20" i="14"/>
  <c r="E18" i="15"/>
  <c r="E11" i="18"/>
  <c r="E10" i="19"/>
  <c r="E19" i="16"/>
  <c r="E10" i="18"/>
  <c r="E14" i="18"/>
  <c r="E20" i="20"/>
  <c r="E17" i="11"/>
  <c r="E12" i="20"/>
  <c r="E21" i="20"/>
  <c r="F12" i="20"/>
  <c r="G21" i="20"/>
  <c r="G12" i="20"/>
  <c r="E13" i="20"/>
  <c r="F13" i="20"/>
  <c r="G14" i="20"/>
  <c r="E16" i="20"/>
  <c r="F16" i="20"/>
  <c r="G16" i="20"/>
  <c r="E8" i="20"/>
  <c r="G8" i="20"/>
  <c r="E19" i="18"/>
  <c r="F15" i="16"/>
  <c r="G17" i="12"/>
  <c r="G18" i="12"/>
  <c r="G19" i="12"/>
  <c r="G21" i="12"/>
  <c r="G23" i="12"/>
  <c r="G15" i="12"/>
  <c r="G7" i="12"/>
  <c r="G35" i="11"/>
  <c r="G41" i="11"/>
  <c r="G37" i="11"/>
  <c r="G33" i="11"/>
  <c r="G45" i="11"/>
  <c r="G44" i="11"/>
  <c r="G44" i="21"/>
  <c r="E37" i="21"/>
  <c r="D25" i="21"/>
  <c r="D47" i="21"/>
  <c r="F40" i="21"/>
  <c r="E8" i="21"/>
  <c r="E12" i="21"/>
  <c r="H12" i="21" s="1"/>
  <c r="E16" i="21"/>
  <c r="E20" i="21"/>
  <c r="E34" i="21"/>
  <c r="E38" i="21"/>
  <c r="E42" i="21"/>
  <c r="H42" i="21" s="1"/>
  <c r="E32" i="21"/>
  <c r="G22" i="21"/>
  <c r="F37" i="21"/>
  <c r="E6" i="21"/>
  <c r="E10" i="21"/>
  <c r="E14" i="21"/>
  <c r="E22" i="21"/>
  <c r="E44" i="21"/>
  <c r="F6" i="21"/>
  <c r="F21" i="21" s="1"/>
  <c r="F10" i="21"/>
  <c r="F14" i="21"/>
  <c r="F17" i="21" s="1"/>
  <c r="F18" i="21"/>
  <c r="F22" i="21"/>
  <c r="F36" i="21"/>
  <c r="G6" i="21"/>
  <c r="G10" i="21"/>
  <c r="G14" i="21"/>
  <c r="G18" i="21"/>
  <c r="G40" i="21"/>
  <c r="E7" i="21"/>
  <c r="E15" i="21"/>
  <c r="E19" i="21"/>
  <c r="E23" i="21"/>
  <c r="E45" i="21"/>
  <c r="F7" i="21"/>
  <c r="F11" i="21"/>
  <c r="F15" i="21"/>
  <c r="F23" i="21"/>
  <c r="F45" i="21"/>
  <c r="G7" i="21"/>
  <c r="G11" i="21"/>
  <c r="G19" i="21"/>
  <c r="G23" i="21"/>
  <c r="G33" i="21"/>
  <c r="G37" i="21"/>
  <c r="E9" i="21"/>
  <c r="E13" i="21"/>
  <c r="E17" i="21"/>
  <c r="E21" i="21"/>
  <c r="E31" i="21"/>
  <c r="E35" i="21"/>
  <c r="E39" i="21"/>
  <c r="E43" i="21"/>
  <c r="G36" i="21"/>
  <c r="F19" i="21"/>
  <c r="F9" i="21"/>
  <c r="F13" i="21"/>
  <c r="F31" i="21"/>
  <c r="F35" i="21"/>
  <c r="F39" i="21"/>
  <c r="F43" i="21"/>
  <c r="F32" i="21"/>
  <c r="E33" i="21"/>
  <c r="G41" i="21"/>
  <c r="G21" i="21"/>
  <c r="G31" i="21"/>
  <c r="G35" i="21"/>
  <c r="G39" i="21"/>
  <c r="G43" i="21"/>
  <c r="F40" i="20"/>
  <c r="E7" i="20"/>
  <c r="D25" i="20"/>
  <c r="E40" i="20"/>
  <c r="G32" i="20"/>
  <c r="F37" i="20"/>
  <c r="E6" i="20"/>
  <c r="E10" i="20"/>
  <c r="E14" i="20"/>
  <c r="E18" i="20"/>
  <c r="E22" i="20"/>
  <c r="E32" i="20"/>
  <c r="E44" i="20"/>
  <c r="F6" i="20"/>
  <c r="F10" i="20"/>
  <c r="F14" i="20"/>
  <c r="F17" i="20" s="1"/>
  <c r="H17" i="20" s="1"/>
  <c r="F22" i="20"/>
  <c r="F44" i="20"/>
  <c r="G6" i="20"/>
  <c r="G10" i="20"/>
  <c r="G18" i="20"/>
  <c r="G22" i="20"/>
  <c r="G36" i="20"/>
  <c r="G44" i="20"/>
  <c r="E11" i="20"/>
  <c r="E15" i="20"/>
  <c r="E19" i="20"/>
  <c r="E23" i="20"/>
  <c r="E37" i="20"/>
  <c r="E45" i="20"/>
  <c r="F7" i="20"/>
  <c r="F11" i="20"/>
  <c r="F15" i="20"/>
  <c r="F19" i="20"/>
  <c r="F23" i="20"/>
  <c r="F33" i="20"/>
  <c r="F45" i="20"/>
  <c r="G7" i="20"/>
  <c r="G11" i="20"/>
  <c r="G15" i="20"/>
  <c r="G19" i="20"/>
  <c r="G23" i="20"/>
  <c r="G33" i="20"/>
  <c r="G37" i="20"/>
  <c r="G41" i="20"/>
  <c r="E36" i="20"/>
  <c r="G40" i="20"/>
  <c r="E6" i="19"/>
  <c r="E22" i="19"/>
  <c r="E40" i="19"/>
  <c r="F10" i="19"/>
  <c r="F22" i="19"/>
  <c r="F40" i="19"/>
  <c r="G10" i="19"/>
  <c r="G18" i="19"/>
  <c r="G32" i="19"/>
  <c r="G44" i="19"/>
  <c r="E11" i="19"/>
  <c r="E19" i="19"/>
  <c r="E33" i="19"/>
  <c r="F11" i="19"/>
  <c r="F19" i="19"/>
  <c r="F33" i="19"/>
  <c r="F45" i="19"/>
  <c r="G7" i="19"/>
  <c r="G15" i="19"/>
  <c r="G23" i="19"/>
  <c r="G37" i="19"/>
  <c r="G41" i="19"/>
  <c r="D25" i="19"/>
  <c r="E12" i="19"/>
  <c r="E38" i="19"/>
  <c r="F8" i="19"/>
  <c r="F12" i="19"/>
  <c r="F16" i="19"/>
  <c r="F20" i="19"/>
  <c r="F34" i="19"/>
  <c r="F38" i="19"/>
  <c r="F42" i="19"/>
  <c r="E14" i="19"/>
  <c r="E36" i="19"/>
  <c r="F6" i="19"/>
  <c r="F18" i="19" s="1"/>
  <c r="F14" i="19"/>
  <c r="F17" i="19" s="1"/>
  <c r="F32" i="19"/>
  <c r="F36" i="19"/>
  <c r="E7" i="19"/>
  <c r="E15" i="19"/>
  <c r="E23" i="19"/>
  <c r="H23" i="19" s="1"/>
  <c r="E37" i="19"/>
  <c r="E45" i="19"/>
  <c r="F7" i="19"/>
  <c r="F41" i="19"/>
  <c r="G11" i="19"/>
  <c r="G19" i="19"/>
  <c r="G33" i="19"/>
  <c r="D47" i="19"/>
  <c r="E8" i="19"/>
  <c r="E16" i="19"/>
  <c r="E20" i="19"/>
  <c r="E34" i="19"/>
  <c r="E42" i="19"/>
  <c r="E18" i="19"/>
  <c r="E44" i="19"/>
  <c r="E9" i="19"/>
  <c r="E13" i="19"/>
  <c r="E17" i="19"/>
  <c r="E21" i="19"/>
  <c r="E31" i="19"/>
  <c r="E41" i="19" s="1"/>
  <c r="E35" i="19"/>
  <c r="E39" i="19"/>
  <c r="E43" i="19"/>
  <c r="F9" i="19"/>
  <c r="F13" i="19"/>
  <c r="F31" i="19"/>
  <c r="F35" i="19"/>
  <c r="F39" i="19"/>
  <c r="F43" i="19"/>
  <c r="G9" i="19"/>
  <c r="G13" i="19"/>
  <c r="G17" i="19"/>
  <c r="G21" i="19"/>
  <c r="G31" i="19"/>
  <c r="G35" i="19"/>
  <c r="G39" i="19"/>
  <c r="G43" i="19"/>
  <c r="F36" i="18"/>
  <c r="E6" i="18"/>
  <c r="E40" i="18"/>
  <c r="F10" i="18"/>
  <c r="G44" i="18"/>
  <c r="E7" i="18"/>
  <c r="F19" i="18"/>
  <c r="G19" i="18"/>
  <c r="E8" i="18"/>
  <c r="E12" i="18"/>
  <c r="E16" i="18"/>
  <c r="E20" i="18"/>
  <c r="E34" i="18"/>
  <c r="E38" i="18"/>
  <c r="E42" i="18"/>
  <c r="E22" i="18"/>
  <c r="F44" i="18"/>
  <c r="G10" i="18"/>
  <c r="G18" i="18"/>
  <c r="E15" i="18"/>
  <c r="E45" i="18"/>
  <c r="F7" i="18"/>
  <c r="F15" i="18"/>
  <c r="F33" i="18"/>
  <c r="F45" i="18"/>
  <c r="G7" i="18"/>
  <c r="G15" i="18"/>
  <c r="G23" i="18"/>
  <c r="G41" i="18"/>
  <c r="G45" i="18"/>
  <c r="D25" i="18"/>
  <c r="D47" i="18"/>
  <c r="F8" i="18"/>
  <c r="F12" i="18"/>
  <c r="F16" i="18"/>
  <c r="F20" i="18"/>
  <c r="F34" i="18"/>
  <c r="F38" i="18"/>
  <c r="F42" i="18"/>
  <c r="E32" i="18"/>
  <c r="F40" i="18"/>
  <c r="G6" i="18"/>
  <c r="G14" i="18"/>
  <c r="G22" i="18"/>
  <c r="F11" i="18"/>
  <c r="G11" i="18"/>
  <c r="G8" i="18"/>
  <c r="G12" i="18"/>
  <c r="G16" i="18"/>
  <c r="G20" i="18"/>
  <c r="G34" i="18"/>
  <c r="G38" i="18"/>
  <c r="G42" i="18"/>
  <c r="E44" i="18"/>
  <c r="E23" i="18"/>
  <c r="G33" i="18"/>
  <c r="F14" i="18"/>
  <c r="F17" i="18" s="1"/>
  <c r="E37" i="18"/>
  <c r="E18" i="18"/>
  <c r="G32" i="18"/>
  <c r="E9" i="18"/>
  <c r="E13" i="18"/>
  <c r="E17" i="18"/>
  <c r="E21" i="18"/>
  <c r="E31" i="18"/>
  <c r="E41" i="18" s="1"/>
  <c r="E35" i="18"/>
  <c r="E39" i="18"/>
  <c r="E43" i="18"/>
  <c r="F37" i="18"/>
  <c r="E36" i="18"/>
  <c r="G9" i="18"/>
  <c r="G17" i="18"/>
  <c r="G21" i="18"/>
  <c r="G32" i="17"/>
  <c r="F32" i="17"/>
  <c r="G14" i="17"/>
  <c r="F14" i="17"/>
  <c r="F17" i="17" s="1"/>
  <c r="F40" i="17"/>
  <c r="G40" i="17"/>
  <c r="E6" i="17"/>
  <c r="E40" i="17"/>
  <c r="D25" i="17"/>
  <c r="G6" i="17"/>
  <c r="G13" i="17" s="1"/>
  <c r="G22" i="17"/>
  <c r="F22" i="17"/>
  <c r="E14" i="17"/>
  <c r="G18" i="17"/>
  <c r="F18" i="17"/>
  <c r="E22" i="17"/>
  <c r="G44" i="17"/>
  <c r="F44" i="17"/>
  <c r="E32" i="17"/>
  <c r="G36" i="17"/>
  <c r="F36" i="17"/>
  <c r="G10" i="17"/>
  <c r="E10" i="17"/>
  <c r="E7" i="17"/>
  <c r="E15" i="17"/>
  <c r="E37" i="17"/>
  <c r="G41" i="17"/>
  <c r="E11" i="17"/>
  <c r="E19" i="17"/>
  <c r="E33" i="17"/>
  <c r="E45" i="17"/>
  <c r="F7" i="17"/>
  <c r="F11" i="17"/>
  <c r="F15" i="17"/>
  <c r="F19" i="17"/>
  <c r="F23" i="17"/>
  <c r="F33" i="17"/>
  <c r="F37" i="17"/>
  <c r="F41" i="17"/>
  <c r="F45" i="17"/>
  <c r="G7" i="17"/>
  <c r="G11" i="17"/>
  <c r="G15" i="17"/>
  <c r="G19" i="17"/>
  <c r="G23" i="17"/>
  <c r="G33" i="17"/>
  <c r="G37" i="17"/>
  <c r="G45" i="17"/>
  <c r="D47" i="17"/>
  <c r="E8" i="17"/>
  <c r="E12" i="17"/>
  <c r="E16" i="17"/>
  <c r="E20" i="17"/>
  <c r="E34" i="17"/>
  <c r="E38" i="17"/>
  <c r="E42" i="17"/>
  <c r="F8" i="17"/>
  <c r="F12" i="17"/>
  <c r="F16" i="17"/>
  <c r="F20" i="17"/>
  <c r="F34" i="17"/>
  <c r="F38" i="17"/>
  <c r="F42" i="17"/>
  <c r="G8" i="17"/>
  <c r="G12" i="17"/>
  <c r="G16" i="17"/>
  <c r="G20" i="17"/>
  <c r="G34" i="17"/>
  <c r="G38" i="17"/>
  <c r="G42" i="17"/>
  <c r="E9" i="17"/>
  <c r="E13" i="17"/>
  <c r="E17" i="17"/>
  <c r="E21" i="17"/>
  <c r="E31" i="17"/>
  <c r="E41" i="17" s="1"/>
  <c r="E35" i="17"/>
  <c r="E39" i="17"/>
  <c r="E43" i="17"/>
  <c r="F9" i="17"/>
  <c r="F13" i="17"/>
  <c r="F21" i="17"/>
  <c r="F31" i="17"/>
  <c r="F35" i="17"/>
  <c r="F39" i="17"/>
  <c r="E10" i="16"/>
  <c r="E44" i="16"/>
  <c r="F44" i="16"/>
  <c r="G14" i="16"/>
  <c r="G32" i="16"/>
  <c r="E15" i="16"/>
  <c r="F19" i="16"/>
  <c r="F33" i="16"/>
  <c r="G45" i="16"/>
  <c r="D47" i="16"/>
  <c r="E8" i="16"/>
  <c r="E12" i="16"/>
  <c r="E16" i="16"/>
  <c r="E20" i="16"/>
  <c r="E34" i="16"/>
  <c r="E38" i="16"/>
  <c r="E42" i="16"/>
  <c r="E6" i="16"/>
  <c r="E22" i="16"/>
  <c r="E32" i="16"/>
  <c r="F10" i="16"/>
  <c r="F32" i="16"/>
  <c r="E7" i="16"/>
  <c r="E23" i="16"/>
  <c r="E33" i="16"/>
  <c r="F7" i="16"/>
  <c r="F23" i="16"/>
  <c r="F41" i="16"/>
  <c r="G11" i="16"/>
  <c r="G19" i="16"/>
  <c r="G33" i="16"/>
  <c r="D25" i="16"/>
  <c r="F8" i="16"/>
  <c r="F12" i="16"/>
  <c r="F16" i="16"/>
  <c r="F20" i="16"/>
  <c r="F34" i="16"/>
  <c r="F38" i="16"/>
  <c r="G8" i="16"/>
  <c r="G12" i="16"/>
  <c r="G16" i="16"/>
  <c r="G20" i="16"/>
  <c r="G34" i="16"/>
  <c r="G38" i="16"/>
  <c r="G42" i="16"/>
  <c r="E18" i="16"/>
  <c r="E36" i="16"/>
  <c r="F6" i="16"/>
  <c r="F18" i="16" s="1"/>
  <c r="F36" i="16"/>
  <c r="G6" i="16"/>
  <c r="G13" i="16" s="1"/>
  <c r="G22" i="16"/>
  <c r="G40" i="16"/>
  <c r="E37" i="16"/>
  <c r="F11" i="16"/>
  <c r="F45" i="16"/>
  <c r="G7" i="16"/>
  <c r="G15" i="16"/>
  <c r="G37" i="16"/>
  <c r="F42" i="16"/>
  <c r="F9" i="16"/>
  <c r="F13" i="16"/>
  <c r="F31" i="16"/>
  <c r="F35" i="16"/>
  <c r="F39" i="16"/>
  <c r="F43" i="16"/>
  <c r="E14" i="16"/>
  <c r="E40" i="16"/>
  <c r="F14" i="16"/>
  <c r="F17" i="16" s="1"/>
  <c r="E9" i="16"/>
  <c r="E13" i="16"/>
  <c r="E17" i="16"/>
  <c r="E21" i="16"/>
  <c r="E31" i="16"/>
  <c r="E35" i="16"/>
  <c r="E39" i="16"/>
  <c r="E43" i="16"/>
  <c r="E6" i="15"/>
  <c r="F6" i="15"/>
  <c r="F21" i="15" s="1"/>
  <c r="E23" i="15"/>
  <c r="G7" i="15"/>
  <c r="D47" i="15"/>
  <c r="D49" i="15" s="1"/>
  <c r="E8" i="15"/>
  <c r="E12" i="15"/>
  <c r="E16" i="15"/>
  <c r="E20" i="15"/>
  <c r="E34" i="15"/>
  <c r="E38" i="15"/>
  <c r="E42" i="15"/>
  <c r="E14" i="15"/>
  <c r="E22" i="15"/>
  <c r="E44" i="15"/>
  <c r="F32" i="15"/>
  <c r="F44" i="15"/>
  <c r="G10" i="15"/>
  <c r="G18" i="15"/>
  <c r="G44" i="15"/>
  <c r="E7" i="15"/>
  <c r="E11" i="15"/>
  <c r="E15" i="15"/>
  <c r="E37" i="15"/>
  <c r="F7" i="15"/>
  <c r="F19" i="15"/>
  <c r="F37" i="15"/>
  <c r="F45" i="15"/>
  <c r="G15" i="15"/>
  <c r="G45" i="15"/>
  <c r="H45" i="15"/>
  <c r="F20" i="15"/>
  <c r="F34" i="15"/>
  <c r="F22" i="15"/>
  <c r="G37" i="15"/>
  <c r="F16" i="15"/>
  <c r="G8" i="15"/>
  <c r="G12" i="15"/>
  <c r="G16" i="15"/>
  <c r="G20" i="15"/>
  <c r="G38" i="15"/>
  <c r="G42" i="15"/>
  <c r="E36" i="15"/>
  <c r="G32" i="15"/>
  <c r="F11" i="15"/>
  <c r="G23" i="15"/>
  <c r="F8" i="15"/>
  <c r="F38" i="15"/>
  <c r="F42" i="15"/>
  <c r="G34" i="15"/>
  <c r="F10" i="15"/>
  <c r="H10" i="15" s="1"/>
  <c r="G36" i="15"/>
  <c r="F23" i="15"/>
  <c r="E9" i="15"/>
  <c r="E13" i="15"/>
  <c r="E17" i="15"/>
  <c r="E21" i="15"/>
  <c r="E31" i="15"/>
  <c r="E35" i="15"/>
  <c r="E39" i="15"/>
  <c r="E43" i="15"/>
  <c r="F18" i="15"/>
  <c r="E33" i="15"/>
  <c r="G33" i="15"/>
  <c r="F9" i="15"/>
  <c r="F31" i="15"/>
  <c r="F39" i="15"/>
  <c r="G9" i="15"/>
  <c r="G17" i="15"/>
  <c r="G21" i="15"/>
  <c r="G31" i="15"/>
  <c r="G35" i="15"/>
  <c r="G39" i="15"/>
  <c r="G43" i="15"/>
  <c r="E40" i="15"/>
  <c r="F14" i="15"/>
  <c r="F17" i="15" s="1"/>
  <c r="F40" i="15"/>
  <c r="G6" i="15"/>
  <c r="G22" i="15"/>
  <c r="E19" i="15"/>
  <c r="F15" i="15"/>
  <c r="F33" i="15"/>
  <c r="F41" i="15"/>
  <c r="G41" i="15"/>
  <c r="F13" i="15"/>
  <c r="F35" i="15"/>
  <c r="F43" i="15"/>
  <c r="E7" i="14"/>
  <c r="E23" i="14"/>
  <c r="F7" i="14"/>
  <c r="F15" i="14"/>
  <c r="F23" i="14"/>
  <c r="F33" i="14"/>
  <c r="F37" i="14"/>
  <c r="H37" i="14" s="1"/>
  <c r="G7" i="14"/>
  <c r="G41" i="14"/>
  <c r="D47" i="14"/>
  <c r="E8" i="14"/>
  <c r="E38" i="14"/>
  <c r="F8" i="14"/>
  <c r="F16" i="14"/>
  <c r="F20" i="14"/>
  <c r="G12" i="14"/>
  <c r="G20" i="14"/>
  <c r="G34" i="14"/>
  <c r="E13" i="14"/>
  <c r="E31" i="14"/>
  <c r="F9" i="14"/>
  <c r="F17" i="14"/>
  <c r="F31" i="14"/>
  <c r="F39" i="14"/>
  <c r="G17" i="14"/>
  <c r="G39" i="14"/>
  <c r="E15" i="14"/>
  <c r="E33" i="14"/>
  <c r="F19" i="14"/>
  <c r="F41" i="14"/>
  <c r="G33" i="14"/>
  <c r="E11" i="14"/>
  <c r="E19" i="14"/>
  <c r="F11" i="14"/>
  <c r="F45" i="14"/>
  <c r="G11" i="14"/>
  <c r="G19" i="14"/>
  <c r="E12" i="14"/>
  <c r="E16" i="14"/>
  <c r="E34" i="14"/>
  <c r="E42" i="14"/>
  <c r="F34" i="14"/>
  <c r="F38" i="14"/>
  <c r="F42" i="14"/>
  <c r="G8" i="14"/>
  <c r="G16" i="14"/>
  <c r="G42" i="14"/>
  <c r="E9" i="14"/>
  <c r="E21" i="14"/>
  <c r="E35" i="14"/>
  <c r="E43" i="14"/>
  <c r="F13" i="14"/>
  <c r="F35" i="14"/>
  <c r="F43" i="14"/>
  <c r="G9" i="14"/>
  <c r="G43" i="14"/>
  <c r="E6" i="13"/>
  <c r="E14" i="13"/>
  <c r="E22" i="13"/>
  <c r="E36" i="13"/>
  <c r="E40" i="13"/>
  <c r="F6" i="13"/>
  <c r="F21" i="13" s="1"/>
  <c r="F14" i="13"/>
  <c r="F17" i="13" s="1"/>
  <c r="F32" i="13"/>
  <c r="F40" i="13"/>
  <c r="G22" i="13"/>
  <c r="G32" i="13"/>
  <c r="G36" i="13"/>
  <c r="G40" i="13"/>
  <c r="E11" i="13"/>
  <c r="E15" i="13"/>
  <c r="E19" i="13"/>
  <c r="E23" i="13"/>
  <c r="E33" i="13"/>
  <c r="E37" i="13"/>
  <c r="E45" i="13"/>
  <c r="F11" i="13"/>
  <c r="F15" i="13"/>
  <c r="F19" i="13"/>
  <c r="F23" i="13"/>
  <c r="F33" i="13"/>
  <c r="F37" i="13"/>
  <c r="F45" i="13"/>
  <c r="G7" i="13"/>
  <c r="G11" i="13"/>
  <c r="G15" i="13"/>
  <c r="G19" i="13"/>
  <c r="G23" i="13"/>
  <c r="G33" i="13"/>
  <c r="G37" i="13"/>
  <c r="G41" i="13"/>
  <c r="G45" i="13"/>
  <c r="D25" i="13"/>
  <c r="D47" i="13"/>
  <c r="E8" i="13"/>
  <c r="E12" i="13"/>
  <c r="E16" i="13"/>
  <c r="E20" i="13"/>
  <c r="E34" i="13"/>
  <c r="E38" i="13"/>
  <c r="E42" i="13"/>
  <c r="H42" i="13" s="1"/>
  <c r="E10" i="13"/>
  <c r="E18" i="13"/>
  <c r="E32" i="13"/>
  <c r="E44" i="13"/>
  <c r="F10" i="13"/>
  <c r="F36" i="13"/>
  <c r="F44" i="13"/>
  <c r="G6" i="13"/>
  <c r="G14" i="13"/>
  <c r="G18" i="13"/>
  <c r="E7" i="13"/>
  <c r="E9" i="13"/>
  <c r="E13" i="13"/>
  <c r="E17" i="13"/>
  <c r="E21" i="13"/>
  <c r="E31" i="13"/>
  <c r="E41" i="13" s="1"/>
  <c r="E35" i="13"/>
  <c r="E39" i="13"/>
  <c r="E43" i="13"/>
  <c r="H43" i="13" s="1"/>
  <c r="D25" i="12"/>
  <c r="E10" i="12"/>
  <c r="E18" i="12"/>
  <c r="E22" i="12"/>
  <c r="E36" i="12"/>
  <c r="E40" i="12"/>
  <c r="F6" i="12"/>
  <c r="F21" i="12" s="1"/>
  <c r="F14" i="12"/>
  <c r="F17" i="12" s="1"/>
  <c r="F22" i="12"/>
  <c r="F36" i="12"/>
  <c r="F40" i="12"/>
  <c r="G6" i="12"/>
  <c r="G13" i="12" s="1"/>
  <c r="G14" i="12"/>
  <c r="G22" i="12"/>
  <c r="G44" i="12"/>
  <c r="E45" i="12"/>
  <c r="F7" i="12"/>
  <c r="F11" i="12"/>
  <c r="F15" i="12"/>
  <c r="F19" i="12"/>
  <c r="F23" i="12"/>
  <c r="F33" i="12"/>
  <c r="F37" i="12"/>
  <c r="F41" i="12"/>
  <c r="F45" i="12"/>
  <c r="E6" i="12"/>
  <c r="E14" i="12"/>
  <c r="E32" i="12"/>
  <c r="E44" i="12"/>
  <c r="F10" i="12"/>
  <c r="F32" i="12"/>
  <c r="G40" i="12"/>
  <c r="E7" i="12"/>
  <c r="E11" i="12"/>
  <c r="E15" i="12"/>
  <c r="E19" i="12"/>
  <c r="E23" i="12"/>
  <c r="E33" i="12"/>
  <c r="E37" i="12"/>
  <c r="D47" i="12"/>
  <c r="E8" i="12"/>
  <c r="E12" i="12"/>
  <c r="E16" i="12"/>
  <c r="E20" i="12"/>
  <c r="E34" i="12"/>
  <c r="E38" i="12"/>
  <c r="E42" i="12"/>
  <c r="F8" i="12"/>
  <c r="F12" i="12"/>
  <c r="F16" i="12"/>
  <c r="F20" i="12"/>
  <c r="F34" i="12"/>
  <c r="F38" i="12"/>
  <c r="F42" i="12"/>
  <c r="G8" i="12"/>
  <c r="G12" i="12"/>
  <c r="G16" i="12"/>
  <c r="G20" i="12"/>
  <c r="G34" i="12"/>
  <c r="G38" i="12"/>
  <c r="G42" i="12"/>
  <c r="E9" i="12"/>
  <c r="E13" i="12"/>
  <c r="E17" i="12"/>
  <c r="E21" i="12"/>
  <c r="E31" i="12"/>
  <c r="E41" i="12" s="1"/>
  <c r="E35" i="12"/>
  <c r="E39" i="12"/>
  <c r="E43" i="12"/>
  <c r="F9" i="12"/>
  <c r="F13" i="12"/>
  <c r="F31" i="12"/>
  <c r="F35" i="12"/>
  <c r="F39" i="12"/>
  <c r="F43" i="12"/>
  <c r="D25" i="11"/>
  <c r="D47" i="11"/>
  <c r="E12" i="11"/>
  <c r="E20" i="11"/>
  <c r="E34" i="11"/>
  <c r="F12" i="11"/>
  <c r="F20" i="11"/>
  <c r="F34" i="11"/>
  <c r="G8" i="11"/>
  <c r="G16" i="11"/>
  <c r="G20" i="11"/>
  <c r="G34" i="11"/>
  <c r="G42" i="11"/>
  <c r="E13" i="11"/>
  <c r="E21" i="11"/>
  <c r="E35" i="11"/>
  <c r="E43" i="11"/>
  <c r="F9" i="11"/>
  <c r="F21" i="11"/>
  <c r="F31" i="11"/>
  <c r="F35" i="11"/>
  <c r="F39" i="11"/>
  <c r="G9" i="11"/>
  <c r="G17" i="11"/>
  <c r="G31" i="11"/>
  <c r="G43" i="11"/>
  <c r="E10" i="11"/>
  <c r="E14" i="11"/>
  <c r="E22" i="11"/>
  <c r="E32" i="11"/>
  <c r="E36" i="11"/>
  <c r="E40" i="11"/>
  <c r="E44" i="11"/>
  <c r="F10" i="11"/>
  <c r="F14" i="11"/>
  <c r="F17" i="11" s="1"/>
  <c r="F18" i="11"/>
  <c r="F22" i="11"/>
  <c r="F32" i="11"/>
  <c r="F36" i="11"/>
  <c r="F44" i="11"/>
  <c r="G6" i="11"/>
  <c r="G13" i="11" s="1"/>
  <c r="G10" i="11"/>
  <c r="G14" i="11"/>
  <c r="G18" i="11"/>
  <c r="G32" i="11"/>
  <c r="G36" i="11"/>
  <c r="G40" i="11"/>
  <c r="E11" i="11"/>
  <c r="E19" i="11"/>
  <c r="E33" i="11"/>
  <c r="E37" i="11"/>
  <c r="E45" i="11"/>
  <c r="F7" i="11"/>
  <c r="F11" i="11"/>
  <c r="F15" i="11"/>
  <c r="F19" i="11"/>
  <c r="F23" i="11"/>
  <c r="F33" i="11"/>
  <c r="F37" i="11"/>
  <c r="F41" i="11"/>
  <c r="F45" i="11"/>
  <c r="E8" i="11"/>
  <c r="E16" i="11"/>
  <c r="E38" i="11"/>
  <c r="E42" i="11"/>
  <c r="F16" i="11"/>
  <c r="F38" i="11"/>
  <c r="F42" i="11"/>
  <c r="G12" i="11"/>
  <c r="G38" i="11"/>
  <c r="E9" i="11"/>
  <c r="E39" i="11"/>
  <c r="F13" i="11"/>
  <c r="G21" i="11"/>
  <c r="G39" i="11"/>
  <c r="E6" i="11"/>
  <c r="E18" i="11"/>
  <c r="F40" i="11"/>
  <c r="E7" i="11"/>
  <c r="E15" i="11"/>
  <c r="E23" i="11"/>
  <c r="D45" i="6"/>
  <c r="E45" i="6" s="1"/>
  <c r="D42" i="6"/>
  <c r="E42" i="6" s="1"/>
  <c r="D40" i="6"/>
  <c r="F40" i="6" s="1"/>
  <c r="D39" i="6"/>
  <c r="E39" i="6" s="1"/>
  <c r="D37" i="6"/>
  <c r="E37" i="6" s="1"/>
  <c r="D35" i="6"/>
  <c r="E35" i="6" s="1"/>
  <c r="D34" i="6"/>
  <c r="E34" i="6" s="1"/>
  <c r="D32" i="6"/>
  <c r="E32" i="6" s="1"/>
  <c r="D44" i="6"/>
  <c r="D43" i="6"/>
  <c r="F43" i="6" s="1"/>
  <c r="D41" i="6"/>
  <c r="D38" i="6"/>
  <c r="E38" i="6" s="1"/>
  <c r="D36" i="6"/>
  <c r="E36" i="6" s="1"/>
  <c r="D33" i="6"/>
  <c r="D31" i="6"/>
  <c r="E31" i="6" s="1"/>
  <c r="E17" i="6"/>
  <c r="E16" i="6"/>
  <c r="E14" i="6"/>
  <c r="D15" i="6"/>
  <c r="G15" i="6" s="1"/>
  <c r="D13" i="6"/>
  <c r="F13" i="6" s="1"/>
  <c r="D11" i="6"/>
  <c r="G11" i="6" s="1"/>
  <c r="D9" i="6"/>
  <c r="G9" i="6" s="1"/>
  <c r="D8" i="6"/>
  <c r="F8" i="6" s="1"/>
  <c r="D7" i="6"/>
  <c r="E7" i="6" s="1"/>
  <c r="D10" i="6"/>
  <c r="E10" i="6" s="1"/>
  <c r="D12" i="6"/>
  <c r="G12" i="6" s="1"/>
  <c r="D14" i="6"/>
  <c r="F14" i="6" s="1"/>
  <c r="D16" i="6"/>
  <c r="G16" i="6" s="1"/>
  <c r="D17" i="6"/>
  <c r="G17" i="6" s="1"/>
  <c r="D18" i="6"/>
  <c r="G18" i="6" s="1"/>
  <c r="D19" i="6"/>
  <c r="G19" i="6" s="1"/>
  <c r="D20" i="6"/>
  <c r="G20" i="6" s="1"/>
  <c r="D21" i="6"/>
  <c r="G21" i="6" s="1"/>
  <c r="D22" i="6"/>
  <c r="G22" i="6" s="1"/>
  <c r="D23" i="6"/>
  <c r="G23" i="6" s="1"/>
  <c r="D6" i="6"/>
  <c r="F6" i="6" s="1"/>
  <c r="F18" i="18" l="1"/>
  <c r="F21" i="14"/>
  <c r="H6" i="14"/>
  <c r="D49" i="14"/>
  <c r="D49" i="21"/>
  <c r="H20" i="21"/>
  <c r="H16" i="21"/>
  <c r="H22" i="21"/>
  <c r="H31" i="20"/>
  <c r="H20" i="20"/>
  <c r="H42" i="20"/>
  <c r="D49" i="20"/>
  <c r="F21" i="19"/>
  <c r="H21" i="19" s="1"/>
  <c r="H35" i="18"/>
  <c r="D49" i="18"/>
  <c r="H44" i="18"/>
  <c r="H38" i="17"/>
  <c r="H14" i="17"/>
  <c r="H11" i="16"/>
  <c r="D49" i="16"/>
  <c r="H15" i="14"/>
  <c r="H40" i="14"/>
  <c r="G13" i="14"/>
  <c r="H45" i="14"/>
  <c r="H44" i="13"/>
  <c r="H20" i="13"/>
  <c r="D49" i="13"/>
  <c r="H39" i="13"/>
  <c r="D49" i="11"/>
  <c r="F10" i="6"/>
  <c r="H16" i="13"/>
  <c r="H12" i="14"/>
  <c r="H40" i="17"/>
  <c r="H9" i="18"/>
  <c r="H37" i="19"/>
  <c r="H8" i="21"/>
  <c r="H23" i="14"/>
  <c r="H9" i="19"/>
  <c r="H31" i="14"/>
  <c r="H14" i="14"/>
  <c r="H45" i="16"/>
  <c r="H32" i="14"/>
  <c r="H32" i="15"/>
  <c r="H40" i="16"/>
  <c r="H22" i="14"/>
  <c r="H38" i="13"/>
  <c r="H9" i="17"/>
  <c r="H33" i="17"/>
  <c r="H17" i="18"/>
  <c r="H35" i="13"/>
  <c r="F11" i="6"/>
  <c r="F12" i="6"/>
  <c r="H22" i="16"/>
  <c r="H35" i="11"/>
  <c r="F19" i="6"/>
  <c r="H44" i="11"/>
  <c r="H39" i="15"/>
  <c r="E11" i="6"/>
  <c r="H11" i="6" s="1"/>
  <c r="E12" i="6"/>
  <c r="H12" i="6" s="1"/>
  <c r="E40" i="6"/>
  <c r="E13" i="6"/>
  <c r="H33" i="16"/>
  <c r="H18" i="21"/>
  <c r="H37" i="15"/>
  <c r="H23" i="16"/>
  <c r="H19" i="14"/>
  <c r="H23" i="15"/>
  <c r="H41" i="17"/>
  <c r="H36" i="18"/>
  <c r="H35" i="19"/>
  <c r="E15" i="6"/>
  <c r="H43" i="15"/>
  <c r="H41" i="19"/>
  <c r="F20" i="6"/>
  <c r="H35" i="15"/>
  <c r="G10" i="6"/>
  <c r="H10" i="6" s="1"/>
  <c r="H9" i="11"/>
  <c r="H41" i="12"/>
  <c r="H7" i="17"/>
  <c r="F15" i="6"/>
  <c r="H36" i="15"/>
  <c r="H10" i="17"/>
  <c r="H45" i="21"/>
  <c r="H22" i="11"/>
  <c r="H17" i="15"/>
  <c r="H23" i="18"/>
  <c r="H36" i="17"/>
  <c r="H36" i="20"/>
  <c r="H19" i="11"/>
  <c r="F18" i="13"/>
  <c r="F25" i="13" s="1"/>
  <c r="H17" i="14"/>
  <c r="H36" i="19"/>
  <c r="H44" i="14"/>
  <c r="F16" i="6"/>
  <c r="H19" i="15"/>
  <c r="E41" i="6"/>
  <c r="H43" i="17"/>
  <c r="F17" i="6"/>
  <c r="H17" i="6" s="1"/>
  <c r="H35" i="14"/>
  <c r="E18" i="6"/>
  <c r="F44" i="6"/>
  <c r="G44" i="6"/>
  <c r="E44" i="6"/>
  <c r="H9" i="12"/>
  <c r="H10" i="12"/>
  <c r="H15" i="19"/>
  <c r="E19" i="6"/>
  <c r="H19" i="6" s="1"/>
  <c r="H10" i="13"/>
  <c r="H39" i="14"/>
  <c r="H10" i="20"/>
  <c r="E20" i="6"/>
  <c r="G14" i="6"/>
  <c r="H14" i="6" s="1"/>
  <c r="G34" i="6"/>
  <c r="F34" i="6"/>
  <c r="H34" i="6" s="1"/>
  <c r="H6" i="20"/>
  <c r="E21" i="6"/>
  <c r="F35" i="6"/>
  <c r="G35" i="6"/>
  <c r="H32" i="19"/>
  <c r="H15" i="20"/>
  <c r="H18" i="14"/>
  <c r="E22" i="6"/>
  <c r="F37" i="6"/>
  <c r="G37" i="6"/>
  <c r="H37" i="6" s="1"/>
  <c r="H34" i="13"/>
  <c r="H32" i="17"/>
  <c r="H44" i="19"/>
  <c r="H41" i="20"/>
  <c r="F41" i="6"/>
  <c r="G41" i="6"/>
  <c r="H32" i="18"/>
  <c r="G43" i="6"/>
  <c r="F39" i="6"/>
  <c r="H39" i="6" s="1"/>
  <c r="G39" i="6"/>
  <c r="H7" i="18"/>
  <c r="H6" i="15"/>
  <c r="H14" i="11"/>
  <c r="F47" i="18"/>
  <c r="G33" i="6"/>
  <c r="F33" i="6"/>
  <c r="F25" i="18"/>
  <c r="F23" i="6"/>
  <c r="H11" i="11"/>
  <c r="F22" i="6"/>
  <c r="H16" i="6"/>
  <c r="H22" i="13"/>
  <c r="H37" i="13"/>
  <c r="H20" i="15"/>
  <c r="H18" i="17"/>
  <c r="H15" i="21"/>
  <c r="H21" i="11"/>
  <c r="H32" i="12"/>
  <c r="H10" i="18"/>
  <c r="G36" i="6"/>
  <c r="F36" i="6"/>
  <c r="H36" i="6" s="1"/>
  <c r="H19" i="18"/>
  <c r="F38" i="6"/>
  <c r="H38" i="6" s="1"/>
  <c r="G38" i="6"/>
  <c r="E43" i="6"/>
  <c r="E23" i="6"/>
  <c r="H23" i="6" s="1"/>
  <c r="G40" i="6"/>
  <c r="H40" i="6" s="1"/>
  <c r="H15" i="11"/>
  <c r="H41" i="13"/>
  <c r="H13" i="14"/>
  <c r="H8" i="16"/>
  <c r="H42" i="17"/>
  <c r="G42" i="6"/>
  <c r="F42" i="6"/>
  <c r="H12" i="13"/>
  <c r="H36" i="16"/>
  <c r="H19" i="16"/>
  <c r="H19" i="17"/>
  <c r="H22" i="17"/>
  <c r="H7" i="20"/>
  <c r="H9" i="20"/>
  <c r="G45" i="6"/>
  <c r="H45" i="6" s="1"/>
  <c r="F45" i="6"/>
  <c r="H8" i="13"/>
  <c r="H11" i="14"/>
  <c r="H16" i="15"/>
  <c r="H37" i="18"/>
  <c r="H8" i="18"/>
  <c r="H31" i="21"/>
  <c r="E33" i="6"/>
  <c r="H6" i="11"/>
  <c r="H9" i="13"/>
  <c r="F47" i="15"/>
  <c r="H12" i="15"/>
  <c r="H43" i="18"/>
  <c r="H33" i="18"/>
  <c r="H11" i="19"/>
  <c r="H38" i="21"/>
  <c r="E6" i="6"/>
  <c r="H11" i="15"/>
  <c r="H7" i="15"/>
  <c r="H45" i="17"/>
  <c r="H39" i="18"/>
  <c r="H34" i="21"/>
  <c r="H44" i="21"/>
  <c r="H33" i="21"/>
  <c r="H36" i="21"/>
  <c r="H32" i="21"/>
  <c r="H40" i="21"/>
  <c r="H35" i="21"/>
  <c r="H37" i="21"/>
  <c r="H43" i="21"/>
  <c r="H39" i="21"/>
  <c r="H40" i="20"/>
  <c r="H44" i="20"/>
  <c r="H33" i="20"/>
  <c r="E47" i="20"/>
  <c r="H45" i="20"/>
  <c r="H37" i="20"/>
  <c r="H39" i="19"/>
  <c r="H40" i="19"/>
  <c r="H33" i="19"/>
  <c r="H43" i="19"/>
  <c r="H45" i="19"/>
  <c r="H41" i="18"/>
  <c r="H40" i="18"/>
  <c r="H45" i="18"/>
  <c r="H31" i="18"/>
  <c r="H42" i="18"/>
  <c r="H38" i="18"/>
  <c r="H34" i="18"/>
  <c r="H34" i="17"/>
  <c r="G47" i="17"/>
  <c r="H37" i="17"/>
  <c r="H44" i="17"/>
  <c r="G47" i="16"/>
  <c r="H44" i="16"/>
  <c r="H32" i="16"/>
  <c r="H42" i="16"/>
  <c r="H38" i="16"/>
  <c r="H37" i="16"/>
  <c r="H34" i="16"/>
  <c r="H40" i="15"/>
  <c r="H33" i="15"/>
  <c r="H31" i="15"/>
  <c r="H44" i="15"/>
  <c r="H42" i="15"/>
  <c r="H38" i="15"/>
  <c r="H34" i="15"/>
  <c r="G47" i="14"/>
  <c r="E41" i="14"/>
  <c r="H41" i="14" s="1"/>
  <c r="H42" i="14"/>
  <c r="H34" i="14"/>
  <c r="H43" i="14"/>
  <c r="H38" i="14"/>
  <c r="H33" i="13"/>
  <c r="H45" i="13"/>
  <c r="G47" i="13"/>
  <c r="H40" i="13"/>
  <c r="H36" i="13"/>
  <c r="H32" i="13"/>
  <c r="F47" i="13"/>
  <c r="H37" i="12"/>
  <c r="H40" i="12"/>
  <c r="H45" i="12"/>
  <c r="H36" i="12"/>
  <c r="G47" i="12"/>
  <c r="H42" i="12"/>
  <c r="H38" i="12"/>
  <c r="H44" i="12"/>
  <c r="H34" i="11"/>
  <c r="H11" i="18"/>
  <c r="H16" i="17"/>
  <c r="H22" i="18"/>
  <c r="H17" i="19"/>
  <c r="H18" i="15"/>
  <c r="H13" i="19"/>
  <c r="H21" i="21"/>
  <c r="H18" i="19"/>
  <c r="H41" i="11"/>
  <c r="H42" i="11"/>
  <c r="H11" i="21"/>
  <c r="H7" i="21"/>
  <c r="H19" i="21"/>
  <c r="H9" i="21"/>
  <c r="H14" i="21"/>
  <c r="H10" i="21"/>
  <c r="H6" i="21"/>
  <c r="H23" i="21"/>
  <c r="H16" i="20"/>
  <c r="H23" i="20"/>
  <c r="H8" i="20"/>
  <c r="H22" i="20"/>
  <c r="H19" i="20"/>
  <c r="H11" i="20"/>
  <c r="H12" i="20"/>
  <c r="H10" i="19"/>
  <c r="H22" i="19"/>
  <c r="H7" i="19"/>
  <c r="H6" i="19"/>
  <c r="G25" i="19"/>
  <c r="H14" i="19"/>
  <c r="H19" i="19"/>
  <c r="H20" i="18"/>
  <c r="H16" i="18"/>
  <c r="H21" i="18"/>
  <c r="H12" i="18"/>
  <c r="H15" i="18"/>
  <c r="H18" i="18"/>
  <c r="H23" i="17"/>
  <c r="H8" i="17"/>
  <c r="H15" i="17"/>
  <c r="H20" i="17"/>
  <c r="F25" i="17"/>
  <c r="H12" i="17"/>
  <c r="H11" i="17"/>
  <c r="H18" i="16"/>
  <c r="H14" i="16"/>
  <c r="H7" i="16"/>
  <c r="H15" i="16"/>
  <c r="H10" i="16"/>
  <c r="H6" i="16"/>
  <c r="H16" i="16"/>
  <c r="H12" i="16"/>
  <c r="H20" i="16"/>
  <c r="H9" i="16"/>
  <c r="H8" i="15"/>
  <c r="H15" i="15"/>
  <c r="H21" i="15"/>
  <c r="H9" i="15"/>
  <c r="H22" i="15"/>
  <c r="H14" i="15"/>
  <c r="H8" i="14"/>
  <c r="F25" i="14"/>
  <c r="H7" i="14"/>
  <c r="H21" i="14"/>
  <c r="H20" i="14"/>
  <c r="H9" i="14"/>
  <c r="H16" i="14"/>
  <c r="H14" i="13"/>
  <c r="H6" i="13"/>
  <c r="H7" i="13"/>
  <c r="H23" i="13"/>
  <c r="H19" i="13"/>
  <c r="H15" i="13"/>
  <c r="H11" i="13"/>
  <c r="H6" i="12"/>
  <c r="H12" i="12"/>
  <c r="H22" i="12"/>
  <c r="H8" i="12"/>
  <c r="H20" i="12"/>
  <c r="H14" i="12"/>
  <c r="H16" i="12"/>
  <c r="H43" i="11"/>
  <c r="H39" i="11"/>
  <c r="H45" i="11"/>
  <c r="H37" i="11"/>
  <c r="H40" i="11"/>
  <c r="H33" i="11"/>
  <c r="H36" i="11"/>
  <c r="H38" i="11"/>
  <c r="E47" i="11"/>
  <c r="H8" i="11"/>
  <c r="H12" i="11"/>
  <c r="H18" i="11"/>
  <c r="H17" i="11"/>
  <c r="H10" i="11"/>
  <c r="H16" i="11"/>
  <c r="H20" i="11"/>
  <c r="H13" i="11"/>
  <c r="H7" i="11"/>
  <c r="F25" i="11"/>
  <c r="G31" i="6"/>
  <c r="F31" i="6"/>
  <c r="F21" i="6"/>
  <c r="F18" i="6"/>
  <c r="G6" i="6"/>
  <c r="G13" i="6" s="1"/>
  <c r="H13" i="6" s="1"/>
  <c r="H21" i="6"/>
  <c r="E41" i="21"/>
  <c r="H41" i="21" s="1"/>
  <c r="F25" i="21"/>
  <c r="G13" i="21"/>
  <c r="G25" i="21" s="1"/>
  <c r="E25" i="21"/>
  <c r="G47" i="21"/>
  <c r="H17" i="21"/>
  <c r="F47" i="21"/>
  <c r="G13" i="20"/>
  <c r="H13" i="20" s="1"/>
  <c r="F21" i="20"/>
  <c r="H21" i="20" s="1"/>
  <c r="F47" i="20"/>
  <c r="H32" i="20"/>
  <c r="H14" i="20"/>
  <c r="F18" i="20"/>
  <c r="H18" i="20" s="1"/>
  <c r="G47" i="20"/>
  <c r="E25" i="20"/>
  <c r="H16" i="19"/>
  <c r="H8" i="19"/>
  <c r="H12" i="19"/>
  <c r="D49" i="19"/>
  <c r="E47" i="19"/>
  <c r="G47" i="19"/>
  <c r="H38" i="19"/>
  <c r="H42" i="19"/>
  <c r="F47" i="19"/>
  <c r="E25" i="19"/>
  <c r="H31" i="19"/>
  <c r="H34" i="19"/>
  <c r="H20" i="19"/>
  <c r="H14" i="18"/>
  <c r="H6" i="18"/>
  <c r="E25" i="18"/>
  <c r="G13" i="18"/>
  <c r="H13" i="18" s="1"/>
  <c r="G47" i="18"/>
  <c r="E47" i="18"/>
  <c r="E25" i="17"/>
  <c r="F47" i="17"/>
  <c r="H39" i="17"/>
  <c r="H35" i="17"/>
  <c r="H31" i="17"/>
  <c r="E47" i="17"/>
  <c r="H21" i="17"/>
  <c r="G25" i="17"/>
  <c r="H17" i="17"/>
  <c r="H6" i="17"/>
  <c r="H13" i="17"/>
  <c r="D49" i="17"/>
  <c r="F47" i="16"/>
  <c r="F21" i="16"/>
  <c r="F25" i="16" s="1"/>
  <c r="H43" i="16"/>
  <c r="H39" i="16"/>
  <c r="H35" i="16"/>
  <c r="H31" i="16"/>
  <c r="E41" i="16"/>
  <c r="H41" i="16" s="1"/>
  <c r="E25" i="16"/>
  <c r="G25" i="16"/>
  <c r="H17" i="16"/>
  <c r="H13" i="16"/>
  <c r="G47" i="15"/>
  <c r="F25" i="15"/>
  <c r="F49" i="15" s="1"/>
  <c r="E41" i="15"/>
  <c r="H41" i="15" s="1"/>
  <c r="E25" i="15"/>
  <c r="G13" i="15"/>
  <c r="H13" i="15" s="1"/>
  <c r="F47" i="14"/>
  <c r="F49" i="14" s="1"/>
  <c r="G25" i="14"/>
  <c r="H33" i="14"/>
  <c r="E25" i="14"/>
  <c r="G13" i="13"/>
  <c r="G25" i="13" s="1"/>
  <c r="H31" i="13"/>
  <c r="E47" i="13"/>
  <c r="E25" i="13"/>
  <c r="H21" i="13"/>
  <c r="H17" i="13"/>
  <c r="D49" i="12"/>
  <c r="H11" i="12"/>
  <c r="F47" i="12"/>
  <c r="H15" i="12"/>
  <c r="H7" i="12"/>
  <c r="H34" i="12"/>
  <c r="H43" i="12"/>
  <c r="F18" i="12"/>
  <c r="H18" i="12" s="1"/>
  <c r="H19" i="12"/>
  <c r="H35" i="12"/>
  <c r="H23" i="12"/>
  <c r="H39" i="12"/>
  <c r="E47" i="12"/>
  <c r="H31" i="12"/>
  <c r="H21" i="12"/>
  <c r="G25" i="12"/>
  <c r="H17" i="12"/>
  <c r="E25" i="12"/>
  <c r="H13" i="12"/>
  <c r="H33" i="12"/>
  <c r="F47" i="11"/>
  <c r="H23" i="11"/>
  <c r="H31" i="11"/>
  <c r="G25" i="11"/>
  <c r="G47" i="11"/>
  <c r="E25" i="11"/>
  <c r="H32" i="11"/>
  <c r="G32" i="6"/>
  <c r="D47" i="6"/>
  <c r="F32" i="6"/>
  <c r="E8" i="6"/>
  <c r="G8" i="6"/>
  <c r="D25" i="6"/>
  <c r="F9" i="6"/>
  <c r="E9" i="6"/>
  <c r="G7" i="6"/>
  <c r="F7" i="6"/>
  <c r="E49" i="20" l="1"/>
  <c r="F25" i="19"/>
  <c r="F49" i="19" s="1"/>
  <c r="G49" i="19"/>
  <c r="F49" i="18"/>
  <c r="G49" i="16"/>
  <c r="H44" i="6"/>
  <c r="G49" i="17"/>
  <c r="E47" i="21"/>
  <c r="E49" i="21" s="1"/>
  <c r="H20" i="6"/>
  <c r="H15" i="6"/>
  <c r="H41" i="6"/>
  <c r="E47" i="6"/>
  <c r="H18" i="13"/>
  <c r="H33" i="6"/>
  <c r="H47" i="17"/>
  <c r="H35" i="6"/>
  <c r="G47" i="6"/>
  <c r="H18" i="6"/>
  <c r="H31" i="6"/>
  <c r="H43" i="6"/>
  <c r="H7" i="6"/>
  <c r="E49" i="13"/>
  <c r="H42" i="6"/>
  <c r="H47" i="18"/>
  <c r="H22" i="6"/>
  <c r="G49" i="12"/>
  <c r="H47" i="14"/>
  <c r="H47" i="21"/>
  <c r="F25" i="6"/>
  <c r="G49" i="13"/>
  <c r="F49" i="16"/>
  <c r="E47" i="14"/>
  <c r="E49" i="19"/>
  <c r="H47" i="13"/>
  <c r="H13" i="21"/>
  <c r="H25" i="21" s="1"/>
  <c r="G49" i="21"/>
  <c r="H47" i="20"/>
  <c r="H47" i="15"/>
  <c r="E49" i="14"/>
  <c r="G49" i="14"/>
  <c r="F49" i="13"/>
  <c r="H47" i="12"/>
  <c r="F49" i="11"/>
  <c r="H25" i="14"/>
  <c r="H25" i="20"/>
  <c r="H25" i="19"/>
  <c r="F49" i="17"/>
  <c r="H21" i="16"/>
  <c r="H25" i="16" s="1"/>
  <c r="H25" i="15"/>
  <c r="H13" i="13"/>
  <c r="G49" i="11"/>
  <c r="E49" i="11"/>
  <c r="H25" i="11"/>
  <c r="F47" i="6"/>
  <c r="H6" i="6"/>
  <c r="G25" i="6"/>
  <c r="G49" i="6" s="1"/>
  <c r="F49" i="21"/>
  <c r="F25" i="20"/>
  <c r="F49" i="20" s="1"/>
  <c r="G25" i="20"/>
  <c r="G49" i="20" s="1"/>
  <c r="H47" i="19"/>
  <c r="H25" i="18"/>
  <c r="E49" i="18"/>
  <c r="G25" i="18"/>
  <c r="G49" i="18" s="1"/>
  <c r="H25" i="17"/>
  <c r="E49" i="17"/>
  <c r="E47" i="16"/>
  <c r="E49" i="16" s="1"/>
  <c r="H47" i="16"/>
  <c r="E47" i="15"/>
  <c r="E49" i="15" s="1"/>
  <c r="G25" i="15"/>
  <c r="G49" i="15" s="1"/>
  <c r="H25" i="12"/>
  <c r="F25" i="12"/>
  <c r="F49" i="12" s="1"/>
  <c r="E49" i="12"/>
  <c r="H47" i="11"/>
  <c r="D49" i="6"/>
  <c r="H32" i="6"/>
  <c r="H8" i="6"/>
  <c r="E25" i="6"/>
  <c r="E49" i="6" s="1"/>
  <c r="H9" i="6"/>
  <c r="H25" i="13" l="1"/>
  <c r="H49" i="13" s="1"/>
  <c r="C5" i="22" s="1"/>
  <c r="F49" i="6"/>
  <c r="H49" i="18"/>
  <c r="C10" i="22" s="1"/>
  <c r="H49" i="11"/>
  <c r="C3" i="22" s="1"/>
  <c r="H49" i="17"/>
  <c r="C9" i="22" s="1"/>
  <c r="H49" i="14"/>
  <c r="C6" i="22" s="1"/>
  <c r="H49" i="19"/>
  <c r="C11" i="22" s="1"/>
  <c r="H49" i="21"/>
  <c r="C13" i="22" s="1"/>
  <c r="H47" i="6"/>
  <c r="H49" i="15"/>
  <c r="C7" i="22" s="1"/>
  <c r="H49" i="12"/>
  <c r="C4" i="22" s="1"/>
  <c r="H49" i="20"/>
  <c r="C12" i="22" s="1"/>
  <c r="H49" i="16"/>
  <c r="C8" i="22" s="1"/>
  <c r="H25" i="6"/>
  <c r="H49" i="6" s="1"/>
  <c r="C2" i="22" s="1"/>
  <c r="C15" i="22" l="1"/>
  <c r="C16" i="22" s="1"/>
</calcChain>
</file>

<file path=xl/sharedStrings.xml><?xml version="1.0" encoding="utf-8"?>
<sst xmlns="http://schemas.openxmlformats.org/spreadsheetml/2006/main" count="283" uniqueCount="44">
  <si>
    <t xml:space="preserve">Officer Name: </t>
  </si>
  <si>
    <t xml:space="preserve">Hours Worked: </t>
  </si>
  <si>
    <t>OT Hourly Rate:</t>
  </si>
  <si>
    <t>Gross Pay:</t>
  </si>
  <si>
    <t>FICA(%):</t>
  </si>
  <si>
    <t>RET(%)</t>
  </si>
  <si>
    <t>W.COMP%)</t>
  </si>
  <si>
    <t>Officer Total</t>
  </si>
  <si>
    <t xml:space="preserve">PROGRAM PUBLICITY AND OUTREACH </t>
  </si>
  <si>
    <t>ENFORCEMENT HOURS</t>
  </si>
  <si>
    <t>Total:</t>
  </si>
  <si>
    <t>W.COMP(%)</t>
  </si>
  <si>
    <t xml:space="preserve"> OCTOBER CLAIM TOTAL: </t>
  </si>
  <si>
    <t xml:space="preserve">NOVEMBER CLAIM TOTAL: </t>
  </si>
  <si>
    <t xml:space="preserve">DECEMBER CLAIM TOTAL: </t>
  </si>
  <si>
    <t xml:space="preserve">JANUARY CLAIM TOTAL: </t>
  </si>
  <si>
    <t xml:space="preserve">FEBRUARY CLAIM TOTAL: </t>
  </si>
  <si>
    <t xml:space="preserve">MARCH CLAIM TOTAL: </t>
  </si>
  <si>
    <t xml:space="preserve">APRIL CLAIM TOTAL: </t>
  </si>
  <si>
    <t xml:space="preserve"> MAY CLAIM TOTAL: </t>
  </si>
  <si>
    <t xml:space="preserve"> JUNE CLAIM TOTAL: </t>
  </si>
  <si>
    <t xml:space="preserve">JULY CLAIM TOTAL: </t>
  </si>
  <si>
    <t xml:space="preserve">AUGUST CLAIM TOTAL: </t>
  </si>
  <si>
    <t xml:space="preserve">SEPTEMBER CLAIM TOTAL: </t>
  </si>
  <si>
    <t>Total Awarded:</t>
  </si>
  <si>
    <t>Oct 2026:</t>
  </si>
  <si>
    <t>Nov 2026:</t>
  </si>
  <si>
    <t>Dec 2026:</t>
  </si>
  <si>
    <t>Jan 2027:</t>
  </si>
  <si>
    <t>Feb 2027:</t>
  </si>
  <si>
    <t>Mar 2027:</t>
  </si>
  <si>
    <t>April 2027:</t>
  </si>
  <si>
    <t>May 2027:</t>
  </si>
  <si>
    <t>June 2027:</t>
  </si>
  <si>
    <t>July 2027:</t>
  </si>
  <si>
    <t>Aug 2027:</t>
  </si>
  <si>
    <t>Sept 2027:</t>
  </si>
  <si>
    <t>Balance:</t>
  </si>
  <si>
    <t>Total Expended:</t>
  </si>
  <si>
    <t>*See GRANT BALANCE tab to view running balance and total expenditures.</t>
  </si>
  <si>
    <t>ENTER YOUR AGENCY'S FICA, RET &amp; W. COMP RATES</t>
  </si>
  <si>
    <t>FOR ENFORCEMENT HOURS &amp; PROGRAM PUBLICITY SECTIONS.</t>
  </si>
  <si>
    <t xml:space="preserve">ENTERED RATES WILL CARRY THROUGHOUT WORKBOOK. </t>
  </si>
  <si>
    <t xml:space="preserve">AGENCY: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</si>
</sst>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2" tint="-0.74999237037263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164" fontId="3" fillId="2" borderId="0" xfId="0" applyNumberFormat="1" applyFont="1" applyFill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4" fillId="2" borderId="0" xfId="0" applyFont="1" applyFill="1" applyProtection="1">
      <protection locked="0"/>
    </xf>
    <xf numFmtId="2" fontId="3" fillId="2" borderId="0" xfId="0" applyNumberFormat="1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2" fontId="0" fillId="0" borderId="0" xfId="0" applyNumberFormat="1"/>
    <xf numFmtId="2" fontId="3" fillId="2" borderId="0" xfId="0" applyNumberFormat="1" applyFont="1" applyFill="1"/>
    <xf numFmtId="0" fontId="1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horizontal="right"/>
    </xf>
    <xf numFmtId="0" fontId="5" fillId="0" borderId="0" xfId="0" applyFont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164" fontId="3" fillId="3" borderId="0" xfId="0" applyNumberFormat="1" applyFont="1" applyFill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0" borderId="0" xfId="0" applyFont="1" applyProtection="1">
      <protection locked="0"/>
    </xf>
    <xf numFmtId="4" fontId="1" fillId="3" borderId="0" xfId="0" applyNumberFormat="1" applyFont="1" applyFill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Protection="1">
      <protection locked="0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302B-99F2-40C6-9DF0-3BC69CAA8D4C}">
  <dimension ref="A1:O51"/>
  <sheetViews>
    <sheetView tabSelected="1" workbookViewId="0"/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4" width="9.140625" style="1"/>
    <col min="15" max="15" width="12.28515625" style="1" customWidth="1"/>
    <col min="16" max="16384" width="9.140625" style="1"/>
  </cols>
  <sheetData>
    <row r="1" spans="1:15" x14ac:dyDescent="0.25">
      <c r="A1" s="26" t="s">
        <v>43</v>
      </c>
      <c r="B1" s="31"/>
      <c r="C1" s="32"/>
      <c r="D1" s="32"/>
    </row>
    <row r="3" spans="1:15" x14ac:dyDescent="0.25">
      <c r="A3" s="10" t="s">
        <v>9</v>
      </c>
    </row>
    <row r="4" spans="1:15" ht="15.75" thickBot="1" x14ac:dyDescent="0.3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15" x14ac:dyDescent="0.25">
      <c r="A5" s="2" t="s">
        <v>0</v>
      </c>
      <c r="B5" s="2" t="s">
        <v>1</v>
      </c>
      <c r="C5" s="2" t="s">
        <v>2</v>
      </c>
      <c r="D5" s="2" t="s">
        <v>3</v>
      </c>
      <c r="E5" s="21">
        <v>7.6499999999999999E-2</v>
      </c>
      <c r="F5" s="21">
        <v>0.35730000000000001</v>
      </c>
      <c r="G5" s="21">
        <v>0.03</v>
      </c>
      <c r="H5" s="2" t="s">
        <v>7</v>
      </c>
      <c r="J5" s="17" t="s">
        <v>40</v>
      </c>
      <c r="K5" s="18"/>
      <c r="L5" s="18"/>
      <c r="M5" s="18"/>
      <c r="N5" s="18"/>
      <c r="O5" s="22"/>
    </row>
    <row r="6" spans="1:15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  <c r="J6" s="23" t="s">
        <v>41</v>
      </c>
      <c r="K6" s="10"/>
      <c r="L6" s="10"/>
      <c r="M6" s="10"/>
      <c r="N6" s="10"/>
      <c r="O6" s="24"/>
    </row>
    <row r="7" spans="1:15" ht="15.75" thickBot="1" x14ac:dyDescent="0.3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  <c r="J7" s="19" t="s">
        <v>42</v>
      </c>
      <c r="K7" s="20"/>
      <c r="L7" s="20"/>
      <c r="M7" s="20"/>
      <c r="N7" s="20"/>
      <c r="O7" s="25"/>
    </row>
    <row r="8" spans="1:15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15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15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15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15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15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15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15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15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21">
        <v>7.6499999999999999E-2</v>
      </c>
      <c r="F30" s="21">
        <v>0.35730000000000001</v>
      </c>
      <c r="G30" s="21"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12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  <c r="B51" s="16"/>
      <c r="C51" s="16"/>
      <c r="D51" s="16"/>
    </row>
  </sheetData>
  <sheetProtection insertRows="0"/>
  <mergeCells count="1">
    <mergeCell ref="B1:D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22C5-FD17-4680-8189-64C889F83781}">
  <dimension ref="A1:H51"/>
  <sheetViews>
    <sheetView workbookViewId="0">
      <selection activeCell="C31" sqref="C31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21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E768-7AF0-478A-A77A-9511DBC19315}">
  <dimension ref="A1:H51"/>
  <sheetViews>
    <sheetView workbookViewId="0">
      <selection activeCell="C31" sqref="C31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22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0EDE-60D9-48D1-872B-73595E3B9DBF}">
  <dimension ref="A1:H51"/>
  <sheetViews>
    <sheetView workbookViewId="0">
      <selection activeCell="C6" sqref="C6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23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5FA7-72BA-4D5C-8DD1-10D10EE2C8DC}">
  <sheetPr>
    <tabColor theme="6" tint="0.39997558519241921"/>
  </sheetPr>
  <dimension ref="A1:C16"/>
  <sheetViews>
    <sheetView workbookViewId="0">
      <selection activeCell="C2" sqref="C2"/>
    </sheetView>
  </sheetViews>
  <sheetFormatPr defaultRowHeight="15" x14ac:dyDescent="0.25"/>
  <sheetData>
    <row r="1" spans="1:3" x14ac:dyDescent="0.25">
      <c r="A1" s="29" t="s">
        <v>24</v>
      </c>
      <c r="B1" s="29"/>
      <c r="C1" s="27">
        <v>10000</v>
      </c>
    </row>
    <row r="2" spans="1:3" x14ac:dyDescent="0.25">
      <c r="A2" s="28" t="s">
        <v>25</v>
      </c>
      <c r="B2" s="28"/>
      <c r="C2" s="8">
        <f>'Oct 2026'!H49</f>
        <v>0</v>
      </c>
    </row>
    <row r="3" spans="1:3" x14ac:dyDescent="0.25">
      <c r="A3" s="28" t="s">
        <v>26</v>
      </c>
      <c r="B3" s="28"/>
      <c r="C3" s="8">
        <f>'Nov 2026'!H49</f>
        <v>0</v>
      </c>
    </row>
    <row r="4" spans="1:3" x14ac:dyDescent="0.25">
      <c r="A4" s="28" t="s">
        <v>27</v>
      </c>
      <c r="B4" s="28"/>
      <c r="C4" s="8">
        <f>'Dec 2026'!H49</f>
        <v>0</v>
      </c>
    </row>
    <row r="5" spans="1:3" x14ac:dyDescent="0.25">
      <c r="A5" s="28" t="s">
        <v>28</v>
      </c>
      <c r="B5" s="28"/>
      <c r="C5" s="8">
        <f>'Jan 2027'!H49</f>
        <v>0</v>
      </c>
    </row>
    <row r="6" spans="1:3" x14ac:dyDescent="0.25">
      <c r="A6" s="28" t="s">
        <v>29</v>
      </c>
      <c r="B6" s="28"/>
      <c r="C6" s="8">
        <f>'Feb 2027'!H49</f>
        <v>0</v>
      </c>
    </row>
    <row r="7" spans="1:3" x14ac:dyDescent="0.25">
      <c r="A7" s="28" t="s">
        <v>30</v>
      </c>
      <c r="B7" s="28"/>
      <c r="C7" s="8">
        <f>'Mar 2027'!H49</f>
        <v>0</v>
      </c>
    </row>
    <row r="8" spans="1:3" x14ac:dyDescent="0.25">
      <c r="A8" s="28" t="s">
        <v>31</v>
      </c>
      <c r="B8" s="28"/>
      <c r="C8" s="8">
        <f>'April 2027'!H49</f>
        <v>0</v>
      </c>
    </row>
    <row r="9" spans="1:3" x14ac:dyDescent="0.25">
      <c r="A9" s="28" t="s">
        <v>32</v>
      </c>
      <c r="B9" s="28"/>
      <c r="C9" s="8">
        <f>'May 2027'!H49</f>
        <v>0</v>
      </c>
    </row>
    <row r="10" spans="1:3" x14ac:dyDescent="0.25">
      <c r="A10" s="28" t="s">
        <v>33</v>
      </c>
      <c r="B10" s="28"/>
      <c r="C10" s="8">
        <f>'June 2027'!H49</f>
        <v>0</v>
      </c>
    </row>
    <row r="11" spans="1:3" x14ac:dyDescent="0.25">
      <c r="A11" s="28" t="s">
        <v>34</v>
      </c>
      <c r="B11" s="28"/>
      <c r="C11" s="8">
        <f>'July 2027'!H49</f>
        <v>0</v>
      </c>
    </row>
    <row r="12" spans="1:3" x14ac:dyDescent="0.25">
      <c r="A12" s="28" t="s">
        <v>35</v>
      </c>
      <c r="B12" s="28"/>
      <c r="C12" s="8">
        <f>'Aug 2027'!H49</f>
        <v>0</v>
      </c>
    </row>
    <row r="13" spans="1:3" x14ac:dyDescent="0.25">
      <c r="A13" s="28" t="s">
        <v>36</v>
      </c>
      <c r="B13" s="28"/>
      <c r="C13" s="8">
        <f>'Sept 2027'!H49</f>
        <v>0</v>
      </c>
    </row>
    <row r="14" spans="1:3" x14ac:dyDescent="0.25">
      <c r="A14" s="15"/>
      <c r="B14" s="15"/>
    </row>
    <row r="15" spans="1:3" x14ac:dyDescent="0.25">
      <c r="A15" s="29" t="s">
        <v>38</v>
      </c>
      <c r="B15" s="30"/>
      <c r="C15" s="13">
        <f>SUM(C2:C13)</f>
        <v>0</v>
      </c>
    </row>
    <row r="16" spans="1:3" x14ac:dyDescent="0.25">
      <c r="A16" s="29" t="s">
        <v>37</v>
      </c>
      <c r="B16" s="29"/>
      <c r="C16" s="14">
        <f>C1-C15</f>
        <v>10000</v>
      </c>
    </row>
  </sheetData>
  <mergeCells count="15">
    <mergeCell ref="A11:B11"/>
    <mergeCell ref="A12:B12"/>
    <mergeCell ref="A13:B13"/>
    <mergeCell ref="A1:B1"/>
    <mergeCell ref="A16:B16"/>
    <mergeCell ref="A15:B15"/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4ADD2-782E-40ED-A168-9F9055DF45D9}">
  <dimension ref="A1:H51"/>
  <sheetViews>
    <sheetView workbookViewId="0">
      <selection activeCell="H17" sqref="H17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13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18E3-9F70-4574-93FE-0AD49FBB3250}">
  <dimension ref="A1:H51"/>
  <sheetViews>
    <sheetView workbookViewId="0">
      <selection activeCell="C31" sqref="C31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14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E6A1-FFD5-4456-8431-C230E0FDE5FC}">
  <dimension ref="A1:H51"/>
  <sheetViews>
    <sheetView workbookViewId="0">
      <selection activeCell="C31" sqref="C31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15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F3E6-00DA-404B-8630-D67D0784FB77}">
  <dimension ref="A1:H51"/>
  <sheetViews>
    <sheetView workbookViewId="0">
      <selection activeCell="C31" sqref="C31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16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F0ADE-9C17-4216-9C7A-56F0BD881D58}">
  <dimension ref="A1:H51"/>
  <sheetViews>
    <sheetView workbookViewId="0">
      <selection activeCell="C31" sqref="C31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17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AD9B1-0784-4794-8F61-830FAB31FDB2}">
  <dimension ref="A1:H51"/>
  <sheetViews>
    <sheetView workbookViewId="0">
      <selection activeCell="C31" sqref="C31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18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7862-E7A1-4D65-8816-0CCA540B1F62}">
  <dimension ref="A1:H51"/>
  <sheetViews>
    <sheetView workbookViewId="0">
      <selection activeCell="C31" sqref="C31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19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351C-FF76-42C3-AD72-0E85CF69A31E}">
  <dimension ref="A1:H51"/>
  <sheetViews>
    <sheetView workbookViewId="0">
      <selection activeCell="C31" sqref="C31"/>
    </sheetView>
  </sheetViews>
  <sheetFormatPr defaultRowHeight="15" x14ac:dyDescent="0.25"/>
  <cols>
    <col min="1" max="1" width="24.85546875" style="1" customWidth="1"/>
    <col min="2" max="2" width="14" style="1" customWidth="1"/>
    <col min="3" max="3" width="15.140625" style="1" customWidth="1"/>
    <col min="4" max="4" width="15.85546875" style="1" customWidth="1"/>
    <col min="5" max="6" width="9.5703125" style="1" bestFit="1" customWidth="1"/>
    <col min="7" max="7" width="11.5703125" style="1" customWidth="1"/>
    <col min="8" max="8" width="15.42578125" style="1" customWidth="1"/>
    <col min="9" max="16384" width="9.140625" style="1"/>
  </cols>
  <sheetData>
    <row r="1" spans="1:8" x14ac:dyDescent="0.25">
      <c r="A1" s="26" t="str">
        <f>'Oct 2026'!A1</f>
        <v xml:space="preserve">AGENCY: </v>
      </c>
    </row>
    <row r="3" spans="1:8" x14ac:dyDescent="0.25">
      <c r="A3" s="10" t="s">
        <v>9</v>
      </c>
    </row>
    <row r="4" spans="1:8" x14ac:dyDescent="0.25">
      <c r="A4" s="2"/>
      <c r="B4" s="2"/>
      <c r="C4" s="2"/>
      <c r="D4" s="2"/>
      <c r="E4" s="2" t="s">
        <v>4</v>
      </c>
      <c r="F4" s="2" t="s">
        <v>5</v>
      </c>
      <c r="G4" s="2" t="s">
        <v>11</v>
      </c>
      <c r="H4" s="2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3">
        <f>'Oct 2026'!E5</f>
        <v>7.6499999999999999E-2</v>
      </c>
      <c r="F5" s="3">
        <f>'Oct 2026'!F5</f>
        <v>0.35730000000000001</v>
      </c>
      <c r="G5" s="3">
        <f>'Oct 2026'!G5</f>
        <v>0.03</v>
      </c>
      <c r="H5" s="2" t="s">
        <v>7</v>
      </c>
    </row>
    <row r="6" spans="1:8" x14ac:dyDescent="0.25">
      <c r="C6" s="4"/>
      <c r="D6" s="8">
        <f>B6*C6</f>
        <v>0</v>
      </c>
      <c r="E6" s="8">
        <f>D6*E5</f>
        <v>0</v>
      </c>
      <c r="F6" s="8">
        <f>D6*F5</f>
        <v>0</v>
      </c>
      <c r="G6" s="8">
        <f>D6*G5</f>
        <v>0</v>
      </c>
      <c r="H6" s="8">
        <f>SUM(D6:G6)</f>
        <v>0</v>
      </c>
    </row>
    <row r="7" spans="1:8" x14ac:dyDescent="0.25">
      <c r="C7" s="4"/>
      <c r="D7" s="8">
        <f>B7*C7</f>
        <v>0</v>
      </c>
      <c r="E7" s="8">
        <f>D7*E5</f>
        <v>0</v>
      </c>
      <c r="F7" s="8">
        <f>D7*F5</f>
        <v>0</v>
      </c>
      <c r="G7" s="8">
        <f>D7*G5</f>
        <v>0</v>
      </c>
      <c r="H7" s="8">
        <f>SUM(D7:G7)</f>
        <v>0</v>
      </c>
    </row>
    <row r="8" spans="1:8" x14ac:dyDescent="0.25">
      <c r="C8" s="4"/>
      <c r="D8" s="8">
        <f>B8*C8</f>
        <v>0</v>
      </c>
      <c r="E8" s="8">
        <f>D8*E5</f>
        <v>0</v>
      </c>
      <c r="F8" s="8">
        <f>D8*F5</f>
        <v>0</v>
      </c>
      <c r="G8" s="8">
        <f>D8*G5</f>
        <v>0</v>
      </c>
      <c r="H8" s="8">
        <f>SUM(D8:G8)</f>
        <v>0</v>
      </c>
    </row>
    <row r="9" spans="1:8" x14ac:dyDescent="0.25">
      <c r="C9" s="4"/>
      <c r="D9" s="8">
        <f>B9*C9</f>
        <v>0</v>
      </c>
      <c r="E9" s="8">
        <f>D9*E5</f>
        <v>0</v>
      </c>
      <c r="F9" s="8">
        <f>D9*F5</f>
        <v>0</v>
      </c>
      <c r="G9" s="8">
        <f>D9*G5</f>
        <v>0</v>
      </c>
      <c r="H9" s="8">
        <f>SUM(D9:G9)</f>
        <v>0</v>
      </c>
    </row>
    <row r="10" spans="1:8" x14ac:dyDescent="0.25">
      <c r="C10" s="4"/>
      <c r="D10" s="8">
        <f t="shared" ref="D10:D23" si="0">B10*C10</f>
        <v>0</v>
      </c>
      <c r="E10" s="8">
        <f>D10*E5</f>
        <v>0</v>
      </c>
      <c r="F10" s="8">
        <f>D10*F5</f>
        <v>0</v>
      </c>
      <c r="G10" s="8">
        <f>D10*G5</f>
        <v>0</v>
      </c>
      <c r="H10" s="8">
        <f t="shared" ref="H10:H12" si="1">SUM(D10:G10)</f>
        <v>0</v>
      </c>
    </row>
    <row r="11" spans="1:8" x14ac:dyDescent="0.25">
      <c r="C11" s="4"/>
      <c r="D11" s="8">
        <f>B11*C11</f>
        <v>0</v>
      </c>
      <c r="E11" s="8">
        <f>D11*E5</f>
        <v>0</v>
      </c>
      <c r="F11" s="8">
        <f>D11*F5</f>
        <v>0</v>
      </c>
      <c r="G11" s="8">
        <f>D11*G5</f>
        <v>0</v>
      </c>
      <c r="H11" s="8">
        <f t="shared" si="1"/>
        <v>0</v>
      </c>
    </row>
    <row r="12" spans="1:8" x14ac:dyDescent="0.25">
      <c r="C12" s="4"/>
      <c r="D12" s="8">
        <f t="shared" si="0"/>
        <v>0</v>
      </c>
      <c r="E12" s="8">
        <f>D12*E5</f>
        <v>0</v>
      </c>
      <c r="F12" s="8">
        <f>D12*F5</f>
        <v>0</v>
      </c>
      <c r="G12" s="8">
        <f>D12*G5</f>
        <v>0</v>
      </c>
      <c r="H12" s="8">
        <f t="shared" si="1"/>
        <v>0</v>
      </c>
    </row>
    <row r="13" spans="1:8" x14ac:dyDescent="0.25">
      <c r="C13" s="4"/>
      <c r="D13" s="8">
        <f>B13*C13</f>
        <v>0</v>
      </c>
      <c r="E13" s="8">
        <f>D13*E5</f>
        <v>0</v>
      </c>
      <c r="F13" s="8">
        <f>D13*F5</f>
        <v>0</v>
      </c>
      <c r="G13" s="8">
        <f>D13*G6</f>
        <v>0</v>
      </c>
      <c r="H13" s="8">
        <f t="shared" ref="H13:H23" si="2">SUM(D13:G13)</f>
        <v>0</v>
      </c>
    </row>
    <row r="14" spans="1:8" x14ac:dyDescent="0.25">
      <c r="C14" s="4"/>
      <c r="D14" s="8">
        <f t="shared" si="0"/>
        <v>0</v>
      </c>
      <c r="E14" s="8">
        <f>D14*E5</f>
        <v>0</v>
      </c>
      <c r="F14" s="8">
        <f>D14*F5</f>
        <v>0</v>
      </c>
      <c r="G14" s="8">
        <f>D14*G5</f>
        <v>0</v>
      </c>
      <c r="H14" s="8">
        <f t="shared" si="2"/>
        <v>0</v>
      </c>
    </row>
    <row r="15" spans="1:8" x14ac:dyDescent="0.25">
      <c r="D15" s="8">
        <f>B15*C15</f>
        <v>0</v>
      </c>
      <c r="E15" s="8">
        <f>D15*E5</f>
        <v>0</v>
      </c>
      <c r="F15" s="8">
        <f>D15*F5</f>
        <v>0</v>
      </c>
      <c r="G15" s="8">
        <f>D15*G5</f>
        <v>0</v>
      </c>
      <c r="H15" s="8">
        <f t="shared" si="2"/>
        <v>0</v>
      </c>
    </row>
    <row r="16" spans="1:8" x14ac:dyDescent="0.25">
      <c r="D16" s="8">
        <f t="shared" si="0"/>
        <v>0</v>
      </c>
      <c r="E16" s="8">
        <f>D16*E5</f>
        <v>0</v>
      </c>
      <c r="F16" s="8">
        <f>D16*F5</f>
        <v>0</v>
      </c>
      <c r="G16" s="8">
        <f>D16*G5</f>
        <v>0</v>
      </c>
      <c r="H16" s="8">
        <f t="shared" si="2"/>
        <v>0</v>
      </c>
    </row>
    <row r="17" spans="1:8" x14ac:dyDescent="0.25">
      <c r="D17" s="8">
        <f t="shared" si="0"/>
        <v>0</v>
      </c>
      <c r="E17" s="8">
        <f>D17*E5</f>
        <v>0</v>
      </c>
      <c r="F17" s="8">
        <f>D17*F14</f>
        <v>0</v>
      </c>
      <c r="G17" s="8">
        <f>D17*G5</f>
        <v>0</v>
      </c>
      <c r="H17" s="8">
        <f t="shared" si="2"/>
        <v>0</v>
      </c>
    </row>
    <row r="18" spans="1:8" x14ac:dyDescent="0.25">
      <c r="D18" s="8">
        <f t="shared" si="0"/>
        <v>0</v>
      </c>
      <c r="E18" s="8">
        <f>D18*E5</f>
        <v>0</v>
      </c>
      <c r="F18" s="8">
        <f>D18*F6</f>
        <v>0</v>
      </c>
      <c r="G18" s="8">
        <f>D18*G5</f>
        <v>0</v>
      </c>
      <c r="H18" s="8">
        <f t="shared" si="2"/>
        <v>0</v>
      </c>
    </row>
    <row r="19" spans="1:8" x14ac:dyDescent="0.25">
      <c r="D19" s="8">
        <f t="shared" si="0"/>
        <v>0</v>
      </c>
      <c r="E19" s="8">
        <f>D19*E5</f>
        <v>0</v>
      </c>
      <c r="F19" s="8">
        <f>D19*F5</f>
        <v>0</v>
      </c>
      <c r="G19" s="8">
        <f>D19*G5</f>
        <v>0</v>
      </c>
      <c r="H19" s="8">
        <f t="shared" si="2"/>
        <v>0</v>
      </c>
    </row>
    <row r="20" spans="1:8" x14ac:dyDescent="0.25">
      <c r="D20" s="8">
        <f t="shared" si="0"/>
        <v>0</v>
      </c>
      <c r="E20" s="8">
        <f>D20*E5</f>
        <v>0</v>
      </c>
      <c r="F20" s="8">
        <f>D20*F5</f>
        <v>0</v>
      </c>
      <c r="G20" s="8">
        <f>D20*G5</f>
        <v>0</v>
      </c>
      <c r="H20" s="8">
        <f t="shared" si="2"/>
        <v>0</v>
      </c>
    </row>
    <row r="21" spans="1:8" x14ac:dyDescent="0.25">
      <c r="D21" s="8">
        <f t="shared" si="0"/>
        <v>0</v>
      </c>
      <c r="E21" s="8">
        <f>D21*E5</f>
        <v>0</v>
      </c>
      <c r="F21" s="8">
        <f>D21*F6</f>
        <v>0</v>
      </c>
      <c r="G21" s="8">
        <f>D21*G5</f>
        <v>0</v>
      </c>
      <c r="H21" s="8">
        <f t="shared" si="2"/>
        <v>0</v>
      </c>
    </row>
    <row r="22" spans="1:8" x14ac:dyDescent="0.25">
      <c r="D22" s="8">
        <f t="shared" si="0"/>
        <v>0</v>
      </c>
      <c r="E22" s="8">
        <f>D22*E5</f>
        <v>0</v>
      </c>
      <c r="F22" s="8">
        <f>D22*F5</f>
        <v>0</v>
      </c>
      <c r="G22" s="8">
        <f>D22*G5</f>
        <v>0</v>
      </c>
      <c r="H22" s="8">
        <f t="shared" si="2"/>
        <v>0</v>
      </c>
    </row>
    <row r="23" spans="1:8" x14ac:dyDescent="0.25">
      <c r="D23" s="8">
        <f t="shared" si="0"/>
        <v>0</v>
      </c>
      <c r="E23" s="8">
        <f>D23*E5</f>
        <v>0</v>
      </c>
      <c r="F23" s="8">
        <f>D23*F5</f>
        <v>0</v>
      </c>
      <c r="G23" s="8">
        <f>D23*G5</f>
        <v>0</v>
      </c>
      <c r="H23" s="8">
        <f t="shared" si="2"/>
        <v>0</v>
      </c>
    </row>
    <row r="24" spans="1:8" x14ac:dyDescent="0.25">
      <c r="D24" s="4"/>
      <c r="E24" s="4"/>
      <c r="F24" s="4"/>
      <c r="G24" s="4"/>
      <c r="H24" s="4"/>
    </row>
    <row r="25" spans="1:8" x14ac:dyDescent="0.25">
      <c r="A25" s="5"/>
      <c r="B25" s="5"/>
      <c r="C25" s="6" t="s">
        <v>10</v>
      </c>
      <c r="D25" s="9">
        <f>SUM(D6:D24)</f>
        <v>0</v>
      </c>
      <c r="E25" s="9">
        <f>SUM(E6:E24)</f>
        <v>0</v>
      </c>
      <c r="F25" s="9">
        <f>SUM(F6:F24)</f>
        <v>0</v>
      </c>
      <c r="G25" s="9">
        <f>SUM(G6:G24)</f>
        <v>0</v>
      </c>
      <c r="H25" s="9">
        <f>SUM(H6:H24)</f>
        <v>0</v>
      </c>
    </row>
    <row r="26" spans="1:8" x14ac:dyDescent="0.25">
      <c r="D26" s="4"/>
      <c r="E26" s="4"/>
      <c r="F26" s="4"/>
      <c r="G26" s="4"/>
      <c r="H26" s="4"/>
    </row>
    <row r="28" spans="1:8" x14ac:dyDescent="0.25">
      <c r="A28" s="11" t="s">
        <v>8</v>
      </c>
      <c r="B28" s="12"/>
    </row>
    <row r="29" spans="1:8" x14ac:dyDescent="0.25">
      <c r="A29" s="2"/>
      <c r="B29" s="2"/>
      <c r="C29" s="2"/>
      <c r="D29" s="2"/>
      <c r="E29" s="2" t="s">
        <v>4</v>
      </c>
      <c r="F29" s="2" t="s">
        <v>5</v>
      </c>
      <c r="G29" s="2" t="s">
        <v>6</v>
      </c>
      <c r="H29" s="2"/>
    </row>
    <row r="30" spans="1:8" x14ac:dyDescent="0.25">
      <c r="A30" s="2" t="s">
        <v>0</v>
      </c>
      <c r="B30" s="2" t="s">
        <v>1</v>
      </c>
      <c r="C30" s="2" t="s">
        <v>2</v>
      </c>
      <c r="D30" s="2" t="s">
        <v>3</v>
      </c>
      <c r="E30" s="3">
        <f>'Oct 2026'!E30</f>
        <v>7.6499999999999999E-2</v>
      </c>
      <c r="F30" s="3">
        <f>'Oct 2026'!F30</f>
        <v>0.35730000000000001</v>
      </c>
      <c r="G30" s="3">
        <f>'Oct 2026'!G30</f>
        <v>0.03</v>
      </c>
      <c r="H30" s="2" t="s">
        <v>7</v>
      </c>
    </row>
    <row r="31" spans="1:8" x14ac:dyDescent="0.25">
      <c r="D31" s="8">
        <f t="shared" ref="D31:D45" si="3">B31*C31</f>
        <v>0</v>
      </c>
      <c r="E31" s="8">
        <f>D31*E30</f>
        <v>0</v>
      </c>
      <c r="F31" s="8">
        <f>D31*F30</f>
        <v>0</v>
      </c>
      <c r="G31" s="8">
        <f>D31*G30</f>
        <v>0</v>
      </c>
      <c r="H31" s="8">
        <f>SUM(D31:G31)</f>
        <v>0</v>
      </c>
    </row>
    <row r="32" spans="1:8" x14ac:dyDescent="0.25">
      <c r="D32" s="8">
        <f t="shared" si="3"/>
        <v>0</v>
      </c>
      <c r="E32" s="8">
        <f>D32*E30</f>
        <v>0</v>
      </c>
      <c r="F32" s="8">
        <f>D32*F30</f>
        <v>0</v>
      </c>
      <c r="G32" s="8">
        <f>D32*G30</f>
        <v>0</v>
      </c>
      <c r="H32" s="8">
        <f t="shared" ref="H32:H42" si="4">SUM(D32:G32)</f>
        <v>0</v>
      </c>
    </row>
    <row r="33" spans="1:8" x14ac:dyDescent="0.25">
      <c r="D33" s="8">
        <f t="shared" si="3"/>
        <v>0</v>
      </c>
      <c r="E33" s="8">
        <f>D33*E30</f>
        <v>0</v>
      </c>
      <c r="F33" s="8">
        <f>D33*F30</f>
        <v>0</v>
      </c>
      <c r="G33" s="8">
        <f>D33*G30</f>
        <v>0</v>
      </c>
      <c r="H33" s="8">
        <f t="shared" si="4"/>
        <v>0</v>
      </c>
    </row>
    <row r="34" spans="1:8" x14ac:dyDescent="0.25">
      <c r="D34" s="8">
        <f t="shared" si="3"/>
        <v>0</v>
      </c>
      <c r="E34" s="8">
        <f>D34*E30</f>
        <v>0</v>
      </c>
      <c r="F34" s="8">
        <f>D34*F30</f>
        <v>0</v>
      </c>
      <c r="G34" s="8">
        <f>D34*G30</f>
        <v>0</v>
      </c>
      <c r="H34" s="8">
        <f t="shared" si="4"/>
        <v>0</v>
      </c>
    </row>
    <row r="35" spans="1:8" x14ac:dyDescent="0.25">
      <c r="D35" s="8">
        <f t="shared" si="3"/>
        <v>0</v>
      </c>
      <c r="E35" s="8">
        <f>D35*E30</f>
        <v>0</v>
      </c>
      <c r="F35" s="8">
        <f>D35*F30</f>
        <v>0</v>
      </c>
      <c r="G35" s="8">
        <f>D35*G30</f>
        <v>0</v>
      </c>
      <c r="H35" s="8">
        <f t="shared" si="4"/>
        <v>0</v>
      </c>
    </row>
    <row r="36" spans="1:8" x14ac:dyDescent="0.25">
      <c r="D36" s="8">
        <f t="shared" si="3"/>
        <v>0</v>
      </c>
      <c r="E36" s="8">
        <f>D36*E30</f>
        <v>0</v>
      </c>
      <c r="F36" s="8">
        <f>D36*F30</f>
        <v>0</v>
      </c>
      <c r="G36" s="8">
        <f>D36*G30</f>
        <v>0</v>
      </c>
      <c r="H36" s="8">
        <f t="shared" si="4"/>
        <v>0</v>
      </c>
    </row>
    <row r="37" spans="1:8" x14ac:dyDescent="0.25">
      <c r="D37" s="8">
        <f t="shared" si="3"/>
        <v>0</v>
      </c>
      <c r="E37" s="8">
        <f>D37*E30</f>
        <v>0</v>
      </c>
      <c r="F37" s="8">
        <f>D37*F30</f>
        <v>0</v>
      </c>
      <c r="G37" s="8">
        <f>D37*G30</f>
        <v>0</v>
      </c>
      <c r="H37" s="8">
        <f t="shared" si="4"/>
        <v>0</v>
      </c>
    </row>
    <row r="38" spans="1:8" x14ac:dyDescent="0.25">
      <c r="D38" s="8">
        <f t="shared" si="3"/>
        <v>0</v>
      </c>
      <c r="E38" s="8">
        <f>D38*E30</f>
        <v>0</v>
      </c>
      <c r="F38" s="8">
        <f>D38*F30</f>
        <v>0</v>
      </c>
      <c r="G38" s="8">
        <f>D38*G30</f>
        <v>0</v>
      </c>
      <c r="H38" s="8">
        <f t="shared" si="4"/>
        <v>0</v>
      </c>
    </row>
    <row r="39" spans="1:8" x14ac:dyDescent="0.25">
      <c r="D39" s="8">
        <f t="shared" si="3"/>
        <v>0</v>
      </c>
      <c r="E39" s="8">
        <f>D39*E30</f>
        <v>0</v>
      </c>
      <c r="F39" s="8">
        <f>D39*F30</f>
        <v>0</v>
      </c>
      <c r="G39" s="8">
        <f>D39*G30</f>
        <v>0</v>
      </c>
      <c r="H39" s="8">
        <f t="shared" si="4"/>
        <v>0</v>
      </c>
    </row>
    <row r="40" spans="1:8" x14ac:dyDescent="0.25">
      <c r="D40" s="8">
        <f t="shared" si="3"/>
        <v>0</v>
      </c>
      <c r="E40" s="8">
        <f>D40*E30</f>
        <v>0</v>
      </c>
      <c r="F40" s="8">
        <f>D40*F30</f>
        <v>0</v>
      </c>
      <c r="G40" s="8">
        <f>D40*G30</f>
        <v>0</v>
      </c>
      <c r="H40" s="8">
        <f t="shared" si="4"/>
        <v>0</v>
      </c>
    </row>
    <row r="41" spans="1:8" x14ac:dyDescent="0.25">
      <c r="D41" s="8">
        <f t="shared" si="3"/>
        <v>0</v>
      </c>
      <c r="E41" s="8">
        <f>D41*E31</f>
        <v>0</v>
      </c>
      <c r="F41" s="8">
        <f>D41*F30</f>
        <v>0</v>
      </c>
      <c r="G41" s="8">
        <f>D41*G30</f>
        <v>0</v>
      </c>
      <c r="H41" s="8">
        <f t="shared" si="4"/>
        <v>0</v>
      </c>
    </row>
    <row r="42" spans="1:8" x14ac:dyDescent="0.25">
      <c r="D42" s="8">
        <f t="shared" si="3"/>
        <v>0</v>
      </c>
      <c r="E42" s="8">
        <f>D42*E30</f>
        <v>0</v>
      </c>
      <c r="F42" s="8">
        <f>D42*F30</f>
        <v>0</v>
      </c>
      <c r="G42" s="8">
        <f>D42*G30</f>
        <v>0</v>
      </c>
      <c r="H42" s="8">
        <f t="shared" si="4"/>
        <v>0</v>
      </c>
    </row>
    <row r="43" spans="1:8" x14ac:dyDescent="0.25">
      <c r="D43" s="8">
        <f t="shared" si="3"/>
        <v>0</v>
      </c>
      <c r="E43" s="8">
        <f>D43*E30</f>
        <v>0</v>
      </c>
      <c r="F43" s="8">
        <f>D43*F30</f>
        <v>0</v>
      </c>
      <c r="G43" s="8">
        <f>D43*G30</f>
        <v>0</v>
      </c>
      <c r="H43" s="8">
        <f>SUM(D43:G43)</f>
        <v>0</v>
      </c>
    </row>
    <row r="44" spans="1:8" x14ac:dyDescent="0.25">
      <c r="D44" s="8">
        <f t="shared" si="3"/>
        <v>0</v>
      </c>
      <c r="E44" s="8">
        <f>D44*E30</f>
        <v>0</v>
      </c>
      <c r="F44" s="8">
        <f>D44*F30</f>
        <v>0</v>
      </c>
      <c r="G44" s="8">
        <f>D44*G30</f>
        <v>0</v>
      </c>
      <c r="H44" s="8">
        <f>SUM(D44:G44)</f>
        <v>0</v>
      </c>
    </row>
    <row r="45" spans="1:8" x14ac:dyDescent="0.25">
      <c r="D45" s="8">
        <f t="shared" si="3"/>
        <v>0</v>
      </c>
      <c r="E45" s="8">
        <f>D45*E30</f>
        <v>0</v>
      </c>
      <c r="F45" s="8">
        <f>D45*F30</f>
        <v>0</v>
      </c>
      <c r="G45" s="8">
        <f>D45*G30</f>
        <v>0</v>
      </c>
      <c r="H45" s="8">
        <f>SUM(D45:G45)</f>
        <v>0</v>
      </c>
    </row>
    <row r="46" spans="1:8" x14ac:dyDescent="0.25">
      <c r="H46" s="4"/>
    </row>
    <row r="47" spans="1:8" x14ac:dyDescent="0.25">
      <c r="A47" s="5"/>
      <c r="B47" s="5"/>
      <c r="C47" s="7" t="s">
        <v>10</v>
      </c>
      <c r="D47" s="9">
        <f>SUM(D31:D46)</f>
        <v>0</v>
      </c>
      <c r="E47" s="9">
        <f>SUM(E31:E46)</f>
        <v>0</v>
      </c>
      <c r="F47" s="9">
        <f>SUM(F31:F46)</f>
        <v>0</v>
      </c>
      <c r="G47" s="9">
        <f>SUM(G31:G46)</f>
        <v>0</v>
      </c>
      <c r="H47" s="9">
        <f>SUM(H31:H46)</f>
        <v>0</v>
      </c>
    </row>
    <row r="49" spans="1:8" x14ac:dyDescent="0.25">
      <c r="A49" s="5"/>
      <c r="B49" s="5"/>
      <c r="C49" s="7" t="s">
        <v>20</v>
      </c>
      <c r="D49" s="9">
        <f>SUM(D25,D47)</f>
        <v>0</v>
      </c>
      <c r="E49" s="9">
        <f>SUM(E25,E47)</f>
        <v>0</v>
      </c>
      <c r="F49" s="9">
        <f>SUM(F25,F47)</f>
        <v>0</v>
      </c>
      <c r="G49" s="9">
        <f>SUM(G25,G47)</f>
        <v>0</v>
      </c>
      <c r="H49" s="9">
        <f>SUM(H25,H47)</f>
        <v>0</v>
      </c>
    </row>
    <row r="51" spans="1:8" x14ac:dyDescent="0.25">
      <c r="A51" s="16" t="s">
        <v>39</v>
      </c>
    </row>
  </sheetData>
  <sheetProtection insertRow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D43B6EC2474B46BBDDD87867093F20" ma:contentTypeVersion="1" ma:contentTypeDescription="Create a new document." ma:contentTypeScope="" ma:versionID="79d80a658bd894f14caf78ae839b3939">
  <xsd:schema xmlns:xsd="http://www.w3.org/2001/XMLSchema" xmlns:xs="http://www.w3.org/2001/XMLSchema" xmlns:p="http://schemas.microsoft.com/office/2006/metadata/properties" xmlns:ns2="9c16dc54-5a24-4afd-a61c-664ec7eab416" targetNamespace="http://schemas.microsoft.com/office/2006/metadata/properties" ma:root="true" ma:fieldsID="cbe3cd24092a393f5b9279d5fa38058f" ns2:_="">
    <xsd:import namespace="9c16dc54-5a24-4afd-a61c-664ec7eab41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6dc54-5a24-4afd-a61c-664ec7eab4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6D0079-6B16-4BDD-8104-DD32CC2322E4}"/>
</file>

<file path=customXml/itemProps2.xml><?xml version="1.0" encoding="utf-8"?>
<ds:datastoreItem xmlns:ds="http://schemas.openxmlformats.org/officeDocument/2006/customXml" ds:itemID="{99E88A9E-0CAF-4EB7-9F64-204DFFDA62F7}"/>
</file>

<file path=customXml/itemProps3.xml><?xml version="1.0" encoding="utf-8"?>
<ds:datastoreItem xmlns:ds="http://schemas.openxmlformats.org/officeDocument/2006/customXml" ds:itemID="{CE827CF4-1243-4254-81AB-DA5E9092AB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Oct 2026</vt:lpstr>
      <vt:lpstr>Nov 2026</vt:lpstr>
      <vt:lpstr>Dec 2026</vt:lpstr>
      <vt:lpstr>Jan 2027</vt:lpstr>
      <vt:lpstr>Feb 2027</vt:lpstr>
      <vt:lpstr>Mar 2027</vt:lpstr>
      <vt:lpstr>April 2027</vt:lpstr>
      <vt:lpstr>May 2027</vt:lpstr>
      <vt:lpstr>June 2027</vt:lpstr>
      <vt:lpstr>July 2027</vt:lpstr>
      <vt:lpstr>Aug 2027</vt:lpstr>
      <vt:lpstr>Sept 2027</vt:lpstr>
      <vt:lpstr>GRANT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Wint, Hailey M (KYTC)</dc:creator>
  <cp:lastModifiedBy>Harding, Ed H (KYTC)</cp:lastModifiedBy>
  <dcterms:created xsi:type="dcterms:W3CDTF">2026-07-27T18:18:04Z</dcterms:created>
  <dcterms:modified xsi:type="dcterms:W3CDTF">2026-09-01T23:40:02Z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0x01010040D43B6EC2474B46BBDDD87867093F20</vt:lpwstr>
  </property>
</Properties>
</file>