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carpenter\Desktop\FOR WEB UPLOAD\for web_final\"/>
    </mc:Choice>
  </mc:AlternateContent>
  <bookViews>
    <workbookView xWindow="495" yWindow="360" windowWidth="14385" windowHeight="861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7" i="1" l="1"/>
  <c r="J24" i="1" l="1"/>
  <c r="J22" i="1" l="1"/>
  <c r="J52" i="1" l="1"/>
  <c r="J51" i="1" l="1"/>
  <c r="J49" i="1" l="1"/>
  <c r="J48" i="1" l="1"/>
  <c r="J55" i="1"/>
  <c r="J54" i="1"/>
  <c r="J53" i="1"/>
  <c r="J50" i="1"/>
  <c r="J36" i="1" l="1"/>
  <c r="J37" i="1"/>
  <c r="J38" i="1"/>
  <c r="J39" i="1"/>
  <c r="J40" i="1"/>
  <c r="J41" i="1"/>
  <c r="J42" i="1"/>
  <c r="J43" i="1"/>
  <c r="J44" i="1"/>
  <c r="J45" i="1"/>
  <c r="J46" i="1"/>
  <c r="J47" i="1" l="1"/>
  <c r="J35" i="1" l="1"/>
  <c r="J34" i="1"/>
  <c r="J31" i="1" l="1"/>
  <c r="J30" i="1"/>
  <c r="J29" i="1"/>
  <c r="J28" i="1"/>
  <c r="J27" i="1"/>
  <c r="J26" i="1"/>
  <c r="J25" i="1"/>
  <c r="J19" i="1" l="1"/>
  <c r="J33" i="1" l="1"/>
  <c r="K17" i="1" l="1"/>
  <c r="J32" i="1"/>
  <c r="J23" i="1"/>
  <c r="J21" i="1"/>
  <c r="J20" i="1"/>
  <c r="J18" i="1"/>
  <c r="K18" i="1" l="1"/>
  <c r="K19" i="1" l="1"/>
  <c r="K20" i="1" l="1"/>
  <c r="K21" i="1" l="1"/>
  <c r="K22" i="1" l="1"/>
  <c r="K23" i="1" l="1"/>
  <c r="K24" i="1" l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8" i="1" s="1"/>
  <c r="K37" i="1" l="1"/>
  <c r="K39" i="1" s="1"/>
  <c r="K40" i="1" s="1"/>
  <c r="K41" i="1" s="1"/>
  <c r="K42" i="1" s="1"/>
  <c r="K43" i="1" s="1"/>
  <c r="K44" i="1" s="1"/>
  <c r="K45" i="1" s="1"/>
  <c r="K46" i="1" s="1"/>
  <c r="K47" i="1" s="1"/>
  <c r="K48" i="1" l="1"/>
  <c r="K49" i="1" l="1"/>
  <c r="K50" i="1" l="1"/>
  <c r="K51" i="1" l="1"/>
  <c r="K52" i="1" l="1"/>
  <c r="K53" i="1" s="1"/>
  <c r="K54" i="1" s="1"/>
  <c r="K55" i="1" s="1"/>
</calcChain>
</file>

<file path=xl/sharedStrings.xml><?xml version="1.0" encoding="utf-8"?>
<sst xmlns="http://schemas.openxmlformats.org/spreadsheetml/2006/main" count="29" uniqueCount="29">
  <si>
    <t>TC64530.xls</t>
  </si>
  <si>
    <t>Kentucky Transportation Cabinet</t>
  </si>
  <si>
    <t>TC 64-530</t>
  </si>
  <si>
    <t>Geotechnical Branch</t>
  </si>
  <si>
    <t>Date:</t>
  </si>
  <si>
    <t>Plate Elevation:</t>
  </si>
  <si>
    <t>Inner Pipe Elevation:</t>
  </si>
  <si>
    <t>Settlement Calculations:</t>
  </si>
  <si>
    <t>Total # of added sections of pipe</t>
  </si>
  <si>
    <t>Total Settlement</t>
  </si>
  <si>
    <t>Current Settlement</t>
  </si>
  <si>
    <t>Elevation of added pipe Section(s)</t>
  </si>
  <si>
    <t xml:space="preserve">PCN: </t>
  </si>
  <si>
    <t xml:space="preserve">County: </t>
  </si>
  <si>
    <t>Rev 4/01</t>
  </si>
  <si>
    <t>Start Date:</t>
  </si>
  <si>
    <t>Completion Date:</t>
  </si>
  <si>
    <t>Embankment Construction</t>
  </si>
  <si>
    <t>Elevation of Inner Pipe</t>
  </si>
  <si>
    <t>Station:</t>
  </si>
  <si>
    <t>Height of In Place Embankment at Platform</t>
  </si>
  <si>
    <t>Offset:</t>
  </si>
  <si>
    <t>Installation Date:</t>
  </si>
  <si>
    <t>REPORT OF SETTLEMENT PLATFORM READINGS</t>
  </si>
  <si>
    <t>Item Number</t>
  </si>
  <si>
    <t>Route:</t>
  </si>
  <si>
    <t>Division of Structural Design</t>
  </si>
  <si>
    <t>Mod. 9/09</t>
  </si>
  <si>
    <t>Mars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</si>
</sst>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bgColor indexed="4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 applyProtection="1"/>
    <xf numFmtId="0" fontId="0" fillId="0" borderId="0" xfId="0" applyAlignment="1">
      <alignment wrapText="1"/>
    </xf>
    <xf numFmtId="0" fontId="0" fillId="0" borderId="0" xfId="0" applyBorder="1"/>
    <xf numFmtId="0" fontId="6" fillId="0" borderId="0" xfId="0" applyFont="1"/>
    <xf numFmtId="0" fontId="0" fillId="0" borderId="0" xfId="0" applyBorder="1" applyAlignment="1">
      <alignment wrapText="1"/>
    </xf>
    <xf numFmtId="0" fontId="2" fillId="0" borderId="0" xfId="0" applyFont="1" applyAlignment="1" applyProtection="1">
      <alignment horizontal="right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2" borderId="0" xfId="0" applyFill="1" applyBorder="1" applyAlignment="1"/>
    <xf numFmtId="0" fontId="0" fillId="0" borderId="2" xfId="0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8" fillId="0" borderId="0" xfId="0" applyFont="1" applyAlignment="1" applyProtection="1"/>
    <xf numFmtId="0" fontId="0" fillId="0" borderId="3" xfId="0" applyBorder="1" applyAlignment="1">
      <alignment horizontal="center" vertical="center" wrapText="1"/>
    </xf>
    <xf numFmtId="16" fontId="2" fillId="0" borderId="0" xfId="0" applyNumberFormat="1" applyFont="1" applyAlignment="1" applyProtection="1">
      <alignment horizontal="right"/>
    </xf>
    <xf numFmtId="0" fontId="9" fillId="0" borderId="0" xfId="0" applyFont="1"/>
    <xf numFmtId="2" fontId="0" fillId="3" borderId="5" xfId="0" applyNumberFormat="1" applyFill="1" applyBorder="1" applyAlignment="1" applyProtection="1">
      <alignment horizontal="center"/>
    </xf>
    <xf numFmtId="2" fontId="0" fillId="3" borderId="7" xfId="0" applyNumberFormat="1" applyFill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</xf>
    <xf numFmtId="2" fontId="0" fillId="3" borderId="6" xfId="0" applyNumberFormat="1" applyFill="1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/>
    <xf numFmtId="14" fontId="0" fillId="1" borderId="10" xfId="0" applyNumberFormat="1" applyFill="1" applyBorder="1" applyAlignment="1" applyProtection="1">
      <alignment horizontal="center"/>
      <protection locked="0"/>
    </xf>
    <xf numFmtId="0" fontId="0" fillId="1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" borderId="8" xfId="0" applyFont="1" applyFill="1" applyBorder="1" applyAlignment="1" applyProtection="1">
      <alignment horizontal="center"/>
      <protection locked="0"/>
    </xf>
    <xf numFmtId="0" fontId="0" fillId="1" borderId="8" xfId="0" applyFill="1" applyBorder="1" applyAlignment="1" applyProtection="1">
      <alignment horizontal="center"/>
      <protection locked="0"/>
    </xf>
    <xf numFmtId="0" fontId="0" fillId="0" borderId="8" xfId="0" applyBorder="1" applyAlignment="1"/>
    <xf numFmtId="0" fontId="9" fillId="1" borderId="10" xfId="0" applyFont="1" applyFill="1" applyBorder="1" applyAlignment="1" applyProtection="1">
      <alignment horizontal="center"/>
      <protection locked="0"/>
    </xf>
    <xf numFmtId="15" fontId="5" fillId="1" borderId="8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/>
    <xf numFmtId="14" fontId="0" fillId="1" borderId="8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</xf>
    <xf numFmtId="2" fontId="0" fillId="3" borderId="22" xfId="0" applyNumberForma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showRowColHeaders="0" tabSelected="1" zoomScaleNormal="100" workbookViewId="0">
      <selection activeCell="O16" sqref="O16"/>
    </sheetView>
  </sheetViews>
  <sheetFormatPr defaultRowHeight="15" x14ac:dyDescent="0.2"/>
  <cols>
    <col min="1" max="1" width="9.88671875" customWidth="1"/>
    <col min="2" max="2" width="8.21875" customWidth="1"/>
    <col min="3" max="3" width="9.21875" customWidth="1"/>
    <col min="4" max="4" width="1.77734375" customWidth="1"/>
    <col min="5" max="5" width="9" customWidth="1"/>
    <col min="6" max="6" width="1.44140625" customWidth="1"/>
    <col min="7" max="7" width="1.44140625" style="7" customWidth="1"/>
    <col min="8" max="8" width="10.5546875" customWidth="1"/>
    <col min="9" max="9" width="4.5546875" customWidth="1"/>
    <col min="10" max="10" width="9.5546875" customWidth="1"/>
    <col min="11" max="11" width="9.6640625" customWidth="1"/>
  </cols>
  <sheetData>
    <row r="1" spans="1:12" ht="15.75" x14ac:dyDescent="0.25">
      <c r="A1" s="14" t="s">
        <v>0</v>
      </c>
      <c r="B1" s="35" t="s">
        <v>1</v>
      </c>
      <c r="C1" s="36"/>
      <c r="D1" s="36"/>
      <c r="E1" s="36"/>
      <c r="F1" s="36"/>
      <c r="G1" s="36"/>
      <c r="H1" s="36"/>
      <c r="I1" s="36"/>
      <c r="J1" s="36"/>
      <c r="K1" s="6" t="s">
        <v>2</v>
      </c>
    </row>
    <row r="2" spans="1:12" ht="15.75" x14ac:dyDescent="0.25">
      <c r="A2" s="1"/>
      <c r="B2" s="35" t="s">
        <v>26</v>
      </c>
      <c r="C2" s="36"/>
      <c r="D2" s="36"/>
      <c r="E2" s="36"/>
      <c r="F2" s="36"/>
      <c r="G2" s="36"/>
      <c r="H2" s="36"/>
      <c r="I2" s="36"/>
      <c r="J2" s="36"/>
      <c r="K2" s="6" t="s">
        <v>14</v>
      </c>
    </row>
    <row r="3" spans="1:12" x14ac:dyDescent="0.2">
      <c r="A3" s="1"/>
      <c r="B3" s="37" t="s">
        <v>3</v>
      </c>
      <c r="C3" s="36"/>
      <c r="D3" s="36"/>
      <c r="E3" s="36"/>
      <c r="F3" s="36"/>
      <c r="G3" s="36"/>
      <c r="H3" s="36"/>
      <c r="I3" s="36"/>
      <c r="J3" s="36"/>
      <c r="K3" s="16" t="s">
        <v>27</v>
      </c>
      <c r="L3" s="1"/>
    </row>
    <row r="4" spans="1:12" x14ac:dyDescent="0.2">
      <c r="A4" s="1"/>
      <c r="B4" s="37" t="s">
        <v>23</v>
      </c>
      <c r="C4" s="36"/>
      <c r="D4" s="36"/>
      <c r="E4" s="36"/>
      <c r="F4" s="36"/>
      <c r="G4" s="36"/>
      <c r="H4" s="36"/>
      <c r="I4" s="36"/>
      <c r="J4" s="36"/>
      <c r="K4" s="1"/>
      <c r="L4" s="1"/>
    </row>
    <row r="5" spans="1:12" ht="9" customHeight="1" x14ac:dyDescent="0.2"/>
    <row r="6" spans="1:12" x14ac:dyDescent="0.2">
      <c r="A6" s="39" t="s">
        <v>12</v>
      </c>
      <c r="B6" s="39"/>
      <c r="C6" s="41"/>
      <c r="D6" s="41"/>
      <c r="E6" s="41"/>
      <c r="F6" s="8"/>
      <c r="G6" s="51" t="s">
        <v>28</v>
      </c>
      <c r="H6" s="39"/>
      <c r="I6" s="39"/>
      <c r="J6" s="49"/>
      <c r="K6" s="41"/>
    </row>
    <row r="7" spans="1:12" x14ac:dyDescent="0.2">
      <c r="A7" s="48" t="s">
        <v>24</v>
      </c>
      <c r="B7" s="48"/>
      <c r="C7" s="46"/>
      <c r="D7" s="47"/>
      <c r="E7" s="47"/>
      <c r="F7" s="8"/>
      <c r="G7" s="48" t="s">
        <v>19</v>
      </c>
      <c r="H7" s="48"/>
      <c r="I7" s="48"/>
      <c r="J7" s="47"/>
      <c r="K7" s="47"/>
    </row>
    <row r="8" spans="1:12" x14ac:dyDescent="0.2">
      <c r="A8" s="48" t="s">
        <v>13</v>
      </c>
      <c r="B8" s="48"/>
      <c r="C8" s="47"/>
      <c r="D8" s="47"/>
      <c r="E8" s="47"/>
      <c r="F8" s="8"/>
      <c r="G8" s="48" t="s">
        <v>21</v>
      </c>
      <c r="H8" s="48"/>
      <c r="I8" s="48"/>
      <c r="J8" s="46"/>
      <c r="K8" s="47"/>
    </row>
    <row r="9" spans="1:12" ht="17.25" customHeight="1" x14ac:dyDescent="0.2">
      <c r="A9" s="48" t="s">
        <v>25</v>
      </c>
      <c r="B9" s="48"/>
      <c r="C9" s="50"/>
      <c r="D9" s="32"/>
      <c r="E9" s="32"/>
      <c r="F9" s="8"/>
      <c r="G9" s="48" t="s">
        <v>5</v>
      </c>
      <c r="H9" s="48"/>
      <c r="I9" s="48"/>
      <c r="J9" s="47"/>
      <c r="K9" s="47"/>
    </row>
    <row r="10" spans="1:12" x14ac:dyDescent="0.2">
      <c r="A10" s="48" t="s">
        <v>22</v>
      </c>
      <c r="B10" s="48"/>
      <c r="C10" s="52"/>
      <c r="D10" s="47"/>
      <c r="E10" s="32"/>
      <c r="F10" s="9"/>
      <c r="G10" s="48" t="s">
        <v>6</v>
      </c>
      <c r="H10" s="48"/>
      <c r="I10" s="48"/>
      <c r="J10" s="47"/>
      <c r="K10" s="47"/>
    </row>
    <row r="11" spans="1:12" ht="9" customHeight="1" x14ac:dyDescent="0.2">
      <c r="A11" s="3"/>
      <c r="B11" s="3"/>
      <c r="C11" s="3"/>
      <c r="D11" s="3"/>
      <c r="E11" s="5"/>
      <c r="F11" s="5"/>
      <c r="H11" s="5"/>
      <c r="J11" s="3"/>
      <c r="K11" s="3"/>
    </row>
    <row r="12" spans="1:12" ht="15.75" x14ac:dyDescent="0.25">
      <c r="A12" s="12" t="s">
        <v>17</v>
      </c>
      <c r="B12" s="3"/>
      <c r="D12" s="3"/>
      <c r="E12" s="5"/>
      <c r="F12" s="5"/>
      <c r="H12" s="5"/>
      <c r="J12" s="3"/>
      <c r="K12" s="3"/>
    </row>
    <row r="13" spans="1:12" ht="17.25" customHeight="1" x14ac:dyDescent="0.2">
      <c r="A13" s="38" t="s">
        <v>15</v>
      </c>
      <c r="B13" s="39"/>
      <c r="C13" s="40"/>
      <c r="D13" s="41"/>
      <c r="E13" s="42"/>
      <c r="F13" s="10"/>
      <c r="G13" s="39" t="s">
        <v>16</v>
      </c>
      <c r="H13" s="39"/>
      <c r="I13" s="39"/>
      <c r="J13" s="40"/>
      <c r="K13" s="41"/>
      <c r="L13" s="2"/>
    </row>
    <row r="14" spans="1:12" ht="12" customHeight="1" x14ac:dyDescent="0.2">
      <c r="D14" s="3"/>
    </row>
    <row r="15" spans="1:12" ht="15.75" customHeight="1" thickBot="1" x14ac:dyDescent="0.3">
      <c r="A15" s="13" t="s">
        <v>7</v>
      </c>
      <c r="B15" s="4"/>
      <c r="D15" s="3"/>
    </row>
    <row r="16" spans="1:12" ht="72" customHeight="1" thickBot="1" x14ac:dyDescent="0.25">
      <c r="A16" s="11" t="s">
        <v>4</v>
      </c>
      <c r="B16" s="11" t="s">
        <v>18</v>
      </c>
      <c r="C16" s="43" t="s">
        <v>11</v>
      </c>
      <c r="D16" s="44"/>
      <c r="E16" s="43" t="s">
        <v>8</v>
      </c>
      <c r="F16" s="45"/>
      <c r="G16" s="44"/>
      <c r="H16" s="43" t="s">
        <v>20</v>
      </c>
      <c r="I16" s="44"/>
      <c r="J16" s="15" t="s">
        <v>10</v>
      </c>
      <c r="K16" s="15" t="s">
        <v>9</v>
      </c>
    </row>
    <row r="17" spans="1:17" x14ac:dyDescent="0.2">
      <c r="A17" s="21"/>
      <c r="B17" s="25"/>
      <c r="C17" s="57"/>
      <c r="D17" s="58"/>
      <c r="E17" s="53"/>
      <c r="F17" s="54"/>
      <c r="G17" s="55"/>
      <c r="H17" s="56"/>
      <c r="I17" s="57"/>
      <c r="J17" s="26" t="str">
        <f>IF(A17="","",J10-B17)</f>
        <v/>
      </c>
      <c r="K17" s="27" t="str">
        <f>J17</f>
        <v/>
      </c>
    </row>
    <row r="18" spans="1:17" x14ac:dyDescent="0.2">
      <c r="A18" s="20"/>
      <c r="B18" s="24"/>
      <c r="C18" s="34"/>
      <c r="D18" s="29"/>
      <c r="E18" s="31"/>
      <c r="F18" s="32"/>
      <c r="G18" s="33"/>
      <c r="H18" s="28"/>
      <c r="I18" s="34"/>
      <c r="J18" s="18" t="str">
        <f t="shared" ref="J18:J23" si="0">IF(B18="","",IF(C17="",B17-B18,C17-B18))</f>
        <v/>
      </c>
      <c r="K18" s="19" t="str">
        <f>IF(J18="","",K17+J18)</f>
        <v/>
      </c>
    </row>
    <row r="19" spans="1:17" x14ac:dyDescent="0.2">
      <c r="A19" s="20"/>
      <c r="B19" s="24"/>
      <c r="C19" s="34"/>
      <c r="D19" s="29"/>
      <c r="E19" s="31"/>
      <c r="F19" s="32"/>
      <c r="G19" s="33"/>
      <c r="H19" s="28"/>
      <c r="I19" s="34"/>
      <c r="J19" s="18" t="str">
        <f t="shared" si="0"/>
        <v/>
      </c>
      <c r="K19" s="19" t="str">
        <f t="shared" ref="K19:K23" si="1">IF(J19="","",K18+J19)</f>
        <v/>
      </c>
    </row>
    <row r="20" spans="1:17" x14ac:dyDescent="0.2">
      <c r="A20" s="20"/>
      <c r="B20" s="24"/>
      <c r="C20" s="34"/>
      <c r="D20" s="29"/>
      <c r="E20" s="31"/>
      <c r="F20" s="32"/>
      <c r="G20" s="33"/>
      <c r="H20" s="28"/>
      <c r="I20" s="34"/>
      <c r="J20" s="18" t="str">
        <f t="shared" si="0"/>
        <v/>
      </c>
      <c r="K20" s="19" t="str">
        <f t="shared" si="1"/>
        <v/>
      </c>
    </row>
    <row r="21" spans="1:17" x14ac:dyDescent="0.2">
      <c r="A21" s="20"/>
      <c r="B21" s="24"/>
      <c r="C21" s="34"/>
      <c r="D21" s="29"/>
      <c r="E21" s="31"/>
      <c r="F21" s="32"/>
      <c r="G21" s="33"/>
      <c r="H21" s="28"/>
      <c r="I21" s="34"/>
      <c r="J21" s="18" t="str">
        <f>IF(B21="","",IF(C20="",B20-B21,C20-B21))</f>
        <v/>
      </c>
      <c r="K21" s="19" t="str">
        <f t="shared" si="1"/>
        <v/>
      </c>
    </row>
    <row r="22" spans="1:17" x14ac:dyDescent="0.2">
      <c r="A22" s="20"/>
      <c r="B22" s="24"/>
      <c r="C22" s="34"/>
      <c r="D22" s="29"/>
      <c r="E22" s="31"/>
      <c r="F22" s="32"/>
      <c r="G22" s="33"/>
      <c r="H22" s="28"/>
      <c r="I22" s="34"/>
      <c r="J22" s="18" t="str">
        <f>IF(B22="","",IF(C21="",B21-B22,C21-B22))</f>
        <v/>
      </c>
      <c r="K22" s="19" t="str">
        <f t="shared" ref="K22" si="2">IF(J22="","",K21+J22)</f>
        <v/>
      </c>
      <c r="Q22" s="17"/>
    </row>
    <row r="23" spans="1:17" x14ac:dyDescent="0.2">
      <c r="A23" s="20"/>
      <c r="B23" s="24"/>
      <c r="C23" s="34"/>
      <c r="D23" s="29"/>
      <c r="E23" s="31"/>
      <c r="F23" s="32"/>
      <c r="G23" s="33"/>
      <c r="H23" s="28"/>
      <c r="I23" s="34"/>
      <c r="J23" s="18" t="str">
        <f t="shared" si="0"/>
        <v/>
      </c>
      <c r="K23" s="19" t="str">
        <f t="shared" si="1"/>
        <v/>
      </c>
    </row>
    <row r="24" spans="1:17" x14ac:dyDescent="0.2">
      <c r="A24" s="20"/>
      <c r="B24" s="24"/>
      <c r="C24" s="34"/>
      <c r="D24" s="29"/>
      <c r="E24" s="31"/>
      <c r="F24" s="32"/>
      <c r="G24" s="33"/>
      <c r="H24" s="28"/>
      <c r="I24" s="34"/>
      <c r="J24" s="18" t="str">
        <f t="shared" ref="J24" si="3">IF(B24="","",IF(C23="",B23-B24,C23-B24))</f>
        <v/>
      </c>
      <c r="K24" s="19" t="str">
        <f t="shared" ref="K24" si="4">IF(J24="","",K23+J24)</f>
        <v/>
      </c>
    </row>
    <row r="25" spans="1:17" x14ac:dyDescent="0.2">
      <c r="A25" s="21"/>
      <c r="B25" s="22"/>
      <c r="C25" s="28"/>
      <c r="D25" s="29"/>
      <c r="E25" s="31"/>
      <c r="F25" s="32"/>
      <c r="G25" s="33"/>
      <c r="H25" s="28"/>
      <c r="I25" s="34"/>
      <c r="J25" s="18" t="str">
        <f t="shared" ref="J25:J31" si="5">IF(B25="","",IF(C24="",B24-B25,C24-B25))</f>
        <v/>
      </c>
      <c r="K25" s="19" t="str">
        <f t="shared" ref="K25:K31" si="6">IF(J25="","",K24+J25)</f>
        <v/>
      </c>
    </row>
    <row r="26" spans="1:17" x14ac:dyDescent="0.2">
      <c r="A26" s="20"/>
      <c r="B26" s="23"/>
      <c r="C26" s="28"/>
      <c r="D26" s="29"/>
      <c r="E26" s="31"/>
      <c r="F26" s="32"/>
      <c r="G26" s="33"/>
      <c r="H26" s="28"/>
      <c r="I26" s="34"/>
      <c r="J26" s="18" t="str">
        <f t="shared" si="5"/>
        <v/>
      </c>
      <c r="K26" s="19" t="str">
        <f t="shared" si="6"/>
        <v/>
      </c>
    </row>
    <row r="27" spans="1:17" x14ac:dyDescent="0.2">
      <c r="A27" s="20"/>
      <c r="B27" s="23"/>
      <c r="C27" s="28"/>
      <c r="D27" s="29"/>
      <c r="E27" s="31"/>
      <c r="F27" s="32"/>
      <c r="G27" s="33"/>
      <c r="H27" s="28"/>
      <c r="I27" s="34"/>
      <c r="J27" s="18" t="str">
        <f t="shared" si="5"/>
        <v/>
      </c>
      <c r="K27" s="19" t="str">
        <f t="shared" si="6"/>
        <v/>
      </c>
    </row>
    <row r="28" spans="1:17" x14ac:dyDescent="0.2">
      <c r="A28" s="20"/>
      <c r="B28" s="23"/>
      <c r="C28" s="28"/>
      <c r="D28" s="29"/>
      <c r="E28" s="31"/>
      <c r="F28" s="32"/>
      <c r="G28" s="33"/>
      <c r="H28" s="28"/>
      <c r="I28" s="34"/>
      <c r="J28" s="18" t="str">
        <f t="shared" si="5"/>
        <v/>
      </c>
      <c r="K28" s="19" t="str">
        <f t="shared" si="6"/>
        <v/>
      </c>
    </row>
    <row r="29" spans="1:17" x14ac:dyDescent="0.2">
      <c r="A29" s="20"/>
      <c r="B29" s="23"/>
      <c r="C29" s="28"/>
      <c r="D29" s="29"/>
      <c r="E29" s="31"/>
      <c r="F29" s="32"/>
      <c r="G29" s="33"/>
      <c r="H29" s="28"/>
      <c r="I29" s="34"/>
      <c r="J29" s="18" t="str">
        <f t="shared" si="5"/>
        <v/>
      </c>
      <c r="K29" s="19" t="str">
        <f t="shared" si="6"/>
        <v/>
      </c>
    </row>
    <row r="30" spans="1:17" x14ac:dyDescent="0.2">
      <c r="A30" s="20"/>
      <c r="B30" s="23"/>
      <c r="C30" s="28"/>
      <c r="D30" s="29"/>
      <c r="E30" s="31"/>
      <c r="F30" s="32"/>
      <c r="G30" s="33"/>
      <c r="H30" s="28"/>
      <c r="I30" s="34"/>
      <c r="J30" s="18" t="str">
        <f t="shared" si="5"/>
        <v/>
      </c>
      <c r="K30" s="19" t="str">
        <f t="shared" si="6"/>
        <v/>
      </c>
    </row>
    <row r="31" spans="1:17" x14ac:dyDescent="0.2">
      <c r="A31" s="20"/>
      <c r="B31" s="23"/>
      <c r="C31" s="28"/>
      <c r="D31" s="29"/>
      <c r="E31" s="31"/>
      <c r="F31" s="32"/>
      <c r="G31" s="33"/>
      <c r="H31" s="28"/>
      <c r="I31" s="34"/>
      <c r="J31" s="18" t="str">
        <f t="shared" si="5"/>
        <v/>
      </c>
      <c r="K31" s="19" t="str">
        <f t="shared" si="6"/>
        <v/>
      </c>
    </row>
    <row r="32" spans="1:17" x14ac:dyDescent="0.2">
      <c r="A32" s="20"/>
      <c r="B32" s="23"/>
      <c r="C32" s="28"/>
      <c r="D32" s="29"/>
      <c r="E32" s="31"/>
      <c r="F32" s="32"/>
      <c r="G32" s="33"/>
      <c r="H32" s="28"/>
      <c r="I32" s="34"/>
      <c r="J32" s="18" t="str">
        <f t="shared" ref="J32" si="7">IF(B32="","",IF(C31="",B31-B32,C31-B32))</f>
        <v/>
      </c>
      <c r="K32" s="19" t="str">
        <f t="shared" ref="K32" si="8">IF(J32="","",K31+J32)</f>
        <v/>
      </c>
    </row>
    <row r="33" spans="1:11" x14ac:dyDescent="0.2">
      <c r="A33" s="20"/>
      <c r="B33" s="23"/>
      <c r="C33" s="28"/>
      <c r="D33" s="29"/>
      <c r="E33" s="31"/>
      <c r="F33" s="32"/>
      <c r="G33" s="33"/>
      <c r="H33" s="28"/>
      <c r="I33" s="34"/>
      <c r="J33" s="18" t="str">
        <f t="shared" ref="J33" si="9">IF(B33="","",IF(C32="",B32-B33,C32-B33))</f>
        <v/>
      </c>
      <c r="K33" s="19" t="str">
        <f t="shared" ref="K33" si="10">IF(J33="","",K32+J33)</f>
        <v/>
      </c>
    </row>
    <row r="34" spans="1:11" x14ac:dyDescent="0.2">
      <c r="A34" s="20"/>
      <c r="B34" s="23"/>
      <c r="C34" s="28"/>
      <c r="D34" s="29"/>
      <c r="E34" s="31"/>
      <c r="F34" s="32"/>
      <c r="G34" s="33"/>
      <c r="H34" s="28"/>
      <c r="I34" s="34"/>
      <c r="J34" s="18" t="str">
        <f t="shared" ref="J34:J36" si="11">IF(B34="","",IF(C33="",B33-B34,C33-B34))</f>
        <v/>
      </c>
      <c r="K34" s="19" t="str">
        <f t="shared" ref="K34:K36" si="12">IF(J34="","",K33+J34)</f>
        <v/>
      </c>
    </row>
    <row r="35" spans="1:11" x14ac:dyDescent="0.2">
      <c r="A35" s="20"/>
      <c r="B35" s="23"/>
      <c r="C35" s="28"/>
      <c r="D35" s="29"/>
      <c r="E35" s="31"/>
      <c r="F35" s="32"/>
      <c r="G35" s="33"/>
      <c r="H35" s="28"/>
      <c r="I35" s="34"/>
      <c r="J35" s="18" t="str">
        <f t="shared" si="11"/>
        <v/>
      </c>
      <c r="K35" s="19" t="str">
        <f t="shared" si="12"/>
        <v/>
      </c>
    </row>
    <row r="36" spans="1:11" x14ac:dyDescent="0.2">
      <c r="A36" s="20"/>
      <c r="B36" s="23"/>
      <c r="C36" s="28"/>
      <c r="D36" s="29"/>
      <c r="E36" s="31"/>
      <c r="F36" s="32"/>
      <c r="G36" s="33"/>
      <c r="H36" s="28"/>
      <c r="I36" s="30"/>
      <c r="J36" s="18" t="str">
        <f t="shared" si="11"/>
        <v/>
      </c>
      <c r="K36" s="19" t="str">
        <f t="shared" si="12"/>
        <v/>
      </c>
    </row>
    <row r="37" spans="1:11" x14ac:dyDescent="0.2">
      <c r="A37" s="20"/>
      <c r="B37" s="23"/>
      <c r="C37" s="28"/>
      <c r="D37" s="29"/>
      <c r="E37" s="31"/>
      <c r="F37" s="32"/>
      <c r="G37" s="33"/>
      <c r="H37" s="28"/>
      <c r="I37" s="30"/>
      <c r="J37" s="18" t="str">
        <f>IF(B37="","",IF(C36="",B36-B37,C36-B37))</f>
        <v/>
      </c>
      <c r="K37" s="19" t="str">
        <f>IF(J37="","",K36+J37)</f>
        <v/>
      </c>
    </row>
    <row r="38" spans="1:11" x14ac:dyDescent="0.2">
      <c r="A38" s="20"/>
      <c r="B38" s="23"/>
      <c r="C38" s="28"/>
      <c r="D38" s="29"/>
      <c r="E38" s="31"/>
      <c r="F38" s="32"/>
      <c r="G38" s="33"/>
      <c r="H38" s="28"/>
      <c r="I38" s="34"/>
      <c r="J38" s="18" t="str">
        <f>IF(B38="","",IF(C36="",B36-B38,B38-C36))</f>
        <v/>
      </c>
      <c r="K38" s="19" t="str">
        <f>IF(J38="","",K36+J38)</f>
        <v/>
      </c>
    </row>
    <row r="39" spans="1:11" x14ac:dyDescent="0.2">
      <c r="A39" s="20"/>
      <c r="B39" s="23"/>
      <c r="C39" s="28"/>
      <c r="D39" s="29"/>
      <c r="E39" s="31"/>
      <c r="F39" s="32"/>
      <c r="G39" s="33"/>
      <c r="H39" s="28"/>
      <c r="I39" s="34"/>
      <c r="J39" s="18" t="str">
        <f>IF(B39="","",IF(C37="",B37-B39,B39-C37))</f>
        <v/>
      </c>
      <c r="K39" s="19" t="str">
        <f>IF(J39="","",K37+J39)</f>
        <v/>
      </c>
    </row>
    <row r="40" spans="1:11" x14ac:dyDescent="0.2">
      <c r="A40" s="20"/>
      <c r="B40" s="23"/>
      <c r="C40" s="28"/>
      <c r="D40" s="29"/>
      <c r="E40" s="31"/>
      <c r="F40" s="32"/>
      <c r="G40" s="33"/>
      <c r="H40" s="28"/>
      <c r="I40" s="34"/>
      <c r="J40" s="18" t="str">
        <f t="shared" ref="J40" si="13">IF(B40="","",IF(C39="",B39-B40,B40-C39))</f>
        <v/>
      </c>
      <c r="K40" s="19" t="str">
        <f t="shared" ref="K40" si="14">IF(J40="","",K39+J40)</f>
        <v/>
      </c>
    </row>
    <row r="41" spans="1:11" x14ac:dyDescent="0.2">
      <c r="A41" s="20"/>
      <c r="B41" s="23"/>
      <c r="C41" s="28"/>
      <c r="D41" s="29"/>
      <c r="E41" s="31"/>
      <c r="F41" s="32"/>
      <c r="G41" s="33"/>
      <c r="H41" s="28"/>
      <c r="I41" s="34"/>
      <c r="J41" s="18" t="str">
        <f t="shared" ref="J41:J46" si="15">IF(B41="","",IF(C40="",B40-B41,B41-C40))</f>
        <v/>
      </c>
      <c r="K41" s="19" t="str">
        <f t="shared" ref="K41:K47" si="16">IF(J41="","",K40+J41)</f>
        <v/>
      </c>
    </row>
    <row r="42" spans="1:11" x14ac:dyDescent="0.2">
      <c r="A42" s="20"/>
      <c r="B42" s="23"/>
      <c r="C42" s="28"/>
      <c r="D42" s="29"/>
      <c r="E42" s="31"/>
      <c r="F42" s="32"/>
      <c r="G42" s="33"/>
      <c r="H42" s="28"/>
      <c r="I42" s="34"/>
      <c r="J42" s="18" t="str">
        <f t="shared" si="15"/>
        <v/>
      </c>
      <c r="K42" s="19" t="str">
        <f t="shared" si="16"/>
        <v/>
      </c>
    </row>
    <row r="43" spans="1:11" x14ac:dyDescent="0.2">
      <c r="A43" s="20"/>
      <c r="B43" s="23"/>
      <c r="C43" s="28"/>
      <c r="D43" s="29"/>
      <c r="E43" s="31"/>
      <c r="F43" s="32"/>
      <c r="G43" s="33"/>
      <c r="H43" s="28"/>
      <c r="I43" s="34"/>
      <c r="J43" s="18" t="str">
        <f t="shared" si="15"/>
        <v/>
      </c>
      <c r="K43" s="19" t="str">
        <f t="shared" si="16"/>
        <v/>
      </c>
    </row>
    <row r="44" spans="1:11" x14ac:dyDescent="0.2">
      <c r="A44" s="20"/>
      <c r="B44" s="23"/>
      <c r="C44" s="28"/>
      <c r="D44" s="29"/>
      <c r="E44" s="31"/>
      <c r="F44" s="32"/>
      <c r="G44" s="33"/>
      <c r="H44" s="28"/>
      <c r="I44" s="34"/>
      <c r="J44" s="18" t="str">
        <f t="shared" si="15"/>
        <v/>
      </c>
      <c r="K44" s="19" t="str">
        <f t="shared" si="16"/>
        <v/>
      </c>
    </row>
    <row r="45" spans="1:11" ht="16.5" customHeight="1" x14ac:dyDescent="0.2">
      <c r="A45" s="20"/>
      <c r="B45" s="23"/>
      <c r="C45" s="28"/>
      <c r="D45" s="29"/>
      <c r="E45" s="31"/>
      <c r="F45" s="32"/>
      <c r="G45" s="33"/>
      <c r="H45" s="28"/>
      <c r="I45" s="34"/>
      <c r="J45" s="18" t="str">
        <f t="shared" si="15"/>
        <v/>
      </c>
      <c r="K45" s="19" t="str">
        <f t="shared" si="16"/>
        <v/>
      </c>
    </row>
    <row r="46" spans="1:11" x14ac:dyDescent="0.2">
      <c r="A46" s="20"/>
      <c r="B46" s="23"/>
      <c r="C46" s="28"/>
      <c r="D46" s="29"/>
      <c r="E46" s="31"/>
      <c r="F46" s="32"/>
      <c r="G46" s="33"/>
      <c r="H46" s="28"/>
      <c r="I46" s="34"/>
      <c r="J46" s="18" t="str">
        <f t="shared" si="15"/>
        <v/>
      </c>
      <c r="K46" s="19" t="str">
        <f t="shared" si="16"/>
        <v/>
      </c>
    </row>
    <row r="47" spans="1:11" x14ac:dyDescent="0.2">
      <c r="A47" s="20"/>
      <c r="B47" s="23"/>
      <c r="C47" s="28"/>
      <c r="D47" s="29"/>
      <c r="E47" s="31"/>
      <c r="F47" s="32"/>
      <c r="G47" s="33"/>
      <c r="H47" s="28"/>
      <c r="I47" s="34"/>
      <c r="J47" s="18" t="str">
        <f>IF(B47="","",IF(C47="",B46-B47,B47-C47))</f>
        <v/>
      </c>
      <c r="K47" s="19" t="str">
        <f t="shared" si="16"/>
        <v/>
      </c>
    </row>
    <row r="48" spans="1:11" x14ac:dyDescent="0.2">
      <c r="A48" s="20"/>
      <c r="B48" s="23"/>
      <c r="C48" s="28"/>
      <c r="D48" s="29"/>
      <c r="E48" s="31"/>
      <c r="F48" s="32"/>
      <c r="G48" s="33"/>
      <c r="H48" s="28"/>
      <c r="I48" s="34"/>
      <c r="J48" s="18" t="str">
        <f>IF(B48="","",IF(C48="",B47-B48,B48-C48))</f>
        <v/>
      </c>
      <c r="K48" s="19" t="str">
        <f t="shared" ref="K48" si="17">IF(J48="","",K47+J48)</f>
        <v/>
      </c>
    </row>
    <row r="49" spans="1:11" x14ac:dyDescent="0.2">
      <c r="A49" s="20"/>
      <c r="B49" s="23"/>
      <c r="C49" s="28"/>
      <c r="D49" s="29"/>
      <c r="E49" s="31"/>
      <c r="F49" s="32"/>
      <c r="G49" s="33"/>
      <c r="H49" s="28"/>
      <c r="I49" s="34"/>
      <c r="J49" s="18" t="str">
        <f>IF(B49="","",IF(C49="",B48-B49,B49-C49))</f>
        <v/>
      </c>
      <c r="K49" s="19" t="str">
        <f t="shared" ref="K49" si="18">IF(J49="","",K48+J49)</f>
        <v/>
      </c>
    </row>
    <row r="50" spans="1:11" x14ac:dyDescent="0.2">
      <c r="A50" s="20"/>
      <c r="B50" s="23"/>
      <c r="C50" s="28"/>
      <c r="D50" s="29"/>
      <c r="E50" s="31"/>
      <c r="F50" s="32"/>
      <c r="G50" s="33"/>
      <c r="H50" s="28"/>
      <c r="I50" s="34"/>
      <c r="J50" s="18" t="str">
        <f t="shared" ref="J50:J55" si="19">IF(B50="","",IF(C49="",B49-B50,B50-C49))</f>
        <v/>
      </c>
      <c r="K50" s="19" t="str">
        <f t="shared" ref="K50:K55" si="20">IF(J50="","",K49+J50)</f>
        <v/>
      </c>
    </row>
    <row r="51" spans="1:11" x14ac:dyDescent="0.2">
      <c r="A51" s="20"/>
      <c r="B51" s="23"/>
      <c r="C51" s="28"/>
      <c r="D51" s="29"/>
      <c r="E51" s="31"/>
      <c r="F51" s="32"/>
      <c r="G51" s="33"/>
      <c r="H51" s="28"/>
      <c r="I51" s="34"/>
      <c r="J51" s="18" t="str">
        <f t="shared" ref="J51" si="21">IF(B51="","",IF(C50="",B50-B51,B51-C50))</f>
        <v/>
      </c>
      <c r="K51" s="19" t="str">
        <f t="shared" ref="K51" si="22">IF(J51="","",K50+J51)</f>
        <v/>
      </c>
    </row>
    <row r="52" spans="1:11" x14ac:dyDescent="0.2">
      <c r="A52" s="20"/>
      <c r="B52" s="23"/>
      <c r="C52" s="28"/>
      <c r="D52" s="29"/>
      <c r="E52" s="31"/>
      <c r="F52" s="32"/>
      <c r="G52" s="33"/>
      <c r="H52" s="28"/>
      <c r="I52" s="34"/>
      <c r="J52" s="18" t="str">
        <f t="shared" ref="J52" si="23">IF(B52="","",IF(C51="",B51-B52,B52-C51))</f>
        <v/>
      </c>
      <c r="K52" s="19" t="str">
        <f t="shared" ref="K52" si="24">IF(J52="","",K51+J52)</f>
        <v/>
      </c>
    </row>
    <row r="53" spans="1:11" x14ac:dyDescent="0.2">
      <c r="A53" s="20"/>
      <c r="B53" s="23"/>
      <c r="C53" s="28"/>
      <c r="D53" s="29"/>
      <c r="E53" s="31"/>
      <c r="F53" s="32"/>
      <c r="G53" s="33"/>
      <c r="H53" s="28"/>
      <c r="I53" s="34"/>
      <c r="J53" s="18" t="str">
        <f t="shared" si="19"/>
        <v/>
      </c>
      <c r="K53" s="19" t="str">
        <f t="shared" si="20"/>
        <v/>
      </c>
    </row>
    <row r="54" spans="1:11" x14ac:dyDescent="0.2">
      <c r="A54" s="20"/>
      <c r="B54" s="23"/>
      <c r="C54" s="28"/>
      <c r="D54" s="29"/>
      <c r="E54" s="31"/>
      <c r="F54" s="32"/>
      <c r="G54" s="33"/>
      <c r="H54" s="28"/>
      <c r="I54" s="34"/>
      <c r="J54" s="18" t="str">
        <f t="shared" si="19"/>
        <v/>
      </c>
      <c r="K54" s="19" t="str">
        <f t="shared" si="20"/>
        <v/>
      </c>
    </row>
    <row r="55" spans="1:11" x14ac:dyDescent="0.2">
      <c r="A55" s="20"/>
      <c r="B55" s="23"/>
      <c r="C55" s="28"/>
      <c r="D55" s="29"/>
      <c r="E55" s="31"/>
      <c r="F55" s="32"/>
      <c r="G55" s="33"/>
      <c r="H55" s="28"/>
      <c r="I55" s="34"/>
      <c r="J55" s="59" t="str">
        <f t="shared" si="19"/>
        <v/>
      </c>
      <c r="K55" s="60" t="str">
        <f t="shared" si="20"/>
        <v/>
      </c>
    </row>
  </sheetData>
  <sheetProtection algorithmName="SHA-512" hashValue="SNgFhSZYnHSmlkhlGH5f/kSeRyH9OvK9idEUypcDJ7wjmzzN064eyU4RW+0i/poJTDZ2qMrO3wCWgu9xqYOA3w==" saltValue="PT8hbnCKVp6LZjXp2EToWg==" spinCount="100000" sheet="1" objects="1" scenarios="1"/>
  <mergeCells count="148">
    <mergeCell ref="C23:D23"/>
    <mergeCell ref="E34:G34"/>
    <mergeCell ref="E35:G35"/>
    <mergeCell ref="C54:D54"/>
    <mergeCell ref="E54:G54"/>
    <mergeCell ref="H54:I54"/>
    <mergeCell ref="C55:D55"/>
    <mergeCell ref="E55:G55"/>
    <mergeCell ref="H55:I55"/>
    <mergeCell ref="C46:D46"/>
    <mergeCell ref="C51:D51"/>
    <mergeCell ref="E51:G51"/>
    <mergeCell ref="H51:I51"/>
    <mergeCell ref="C52:D52"/>
    <mergeCell ref="E52:G52"/>
    <mergeCell ref="H52:I52"/>
    <mergeCell ref="C53:D53"/>
    <mergeCell ref="E53:G53"/>
    <mergeCell ref="H53:I53"/>
    <mergeCell ref="C48:D48"/>
    <mergeCell ref="E48:G48"/>
    <mergeCell ref="H48:I48"/>
    <mergeCell ref="H50:I50"/>
    <mergeCell ref="E47:G47"/>
    <mergeCell ref="H47:I47"/>
    <mergeCell ref="C44:D44"/>
    <mergeCell ref="E44:G44"/>
    <mergeCell ref="H44:I44"/>
    <mergeCell ref="C45:D45"/>
    <mergeCell ref="E45:G45"/>
    <mergeCell ref="H45:I45"/>
    <mergeCell ref="C47:D47"/>
    <mergeCell ref="E46:G46"/>
    <mergeCell ref="H46:I46"/>
    <mergeCell ref="C49:D49"/>
    <mergeCell ref="E49:G49"/>
    <mergeCell ref="H49:I49"/>
    <mergeCell ref="C50:D50"/>
    <mergeCell ref="E50:G50"/>
    <mergeCell ref="C42:D42"/>
    <mergeCell ref="E42:G42"/>
    <mergeCell ref="H42:I42"/>
    <mergeCell ref="C43:D43"/>
    <mergeCell ref="E43:G43"/>
    <mergeCell ref="H43:I43"/>
    <mergeCell ref="E17:G17"/>
    <mergeCell ref="H17:I17"/>
    <mergeCell ref="H18:I18"/>
    <mergeCell ref="H20:I20"/>
    <mergeCell ref="C17:D17"/>
    <mergeCell ref="C18:D18"/>
    <mergeCell ref="E28:G28"/>
    <mergeCell ref="E29:G29"/>
    <mergeCell ref="E30:G30"/>
    <mergeCell ref="C40:D40"/>
    <mergeCell ref="E40:G40"/>
    <mergeCell ref="H40:I40"/>
    <mergeCell ref="C38:D38"/>
    <mergeCell ref="E38:G38"/>
    <mergeCell ref="C41:D41"/>
    <mergeCell ref="C22:D22"/>
    <mergeCell ref="H21:I21"/>
    <mergeCell ref="H34:I34"/>
    <mergeCell ref="C39:D39"/>
    <mergeCell ref="E18:G18"/>
    <mergeCell ref="E20:G20"/>
    <mergeCell ref="C19:D19"/>
    <mergeCell ref="J6:K6"/>
    <mergeCell ref="J7:K7"/>
    <mergeCell ref="J13:K13"/>
    <mergeCell ref="G13:I13"/>
    <mergeCell ref="C8:E8"/>
    <mergeCell ref="C9:E9"/>
    <mergeCell ref="J8:K8"/>
    <mergeCell ref="J9:K9"/>
    <mergeCell ref="J10:K10"/>
    <mergeCell ref="G7:I7"/>
    <mergeCell ref="G6:I6"/>
    <mergeCell ref="G8:I8"/>
    <mergeCell ref="G9:I9"/>
    <mergeCell ref="G10:I10"/>
    <mergeCell ref="C16:D16"/>
    <mergeCell ref="H19:I19"/>
    <mergeCell ref="C10:E10"/>
    <mergeCell ref="E36:G36"/>
    <mergeCell ref="H22:I22"/>
    <mergeCell ref="H23:I23"/>
    <mergeCell ref="E21:G21"/>
    <mergeCell ref="A8:B8"/>
    <mergeCell ref="A9:B9"/>
    <mergeCell ref="A10:B10"/>
    <mergeCell ref="A6:B6"/>
    <mergeCell ref="A7:B7"/>
    <mergeCell ref="E41:G41"/>
    <mergeCell ref="H41:I41"/>
    <mergeCell ref="H33:I33"/>
    <mergeCell ref="H29:I29"/>
    <mergeCell ref="H30:I30"/>
    <mergeCell ref="H31:I31"/>
    <mergeCell ref="E39:G39"/>
    <mergeCell ref="H39:I39"/>
    <mergeCell ref="H35:I35"/>
    <mergeCell ref="H36:I36"/>
    <mergeCell ref="H32:I32"/>
    <mergeCell ref="C34:D34"/>
    <mergeCell ref="C35:D35"/>
    <mergeCell ref="C36:D36"/>
    <mergeCell ref="C29:D29"/>
    <mergeCell ref="H25:I25"/>
    <mergeCell ref="H26:I26"/>
    <mergeCell ref="H27:I27"/>
    <mergeCell ref="H38:I38"/>
    <mergeCell ref="B1:J1"/>
    <mergeCell ref="B2:J2"/>
    <mergeCell ref="B3:J3"/>
    <mergeCell ref="B4:J4"/>
    <mergeCell ref="A13:B13"/>
    <mergeCell ref="C13:E13"/>
    <mergeCell ref="C21:D21"/>
    <mergeCell ref="E31:G31"/>
    <mergeCell ref="E32:G32"/>
    <mergeCell ref="E22:G22"/>
    <mergeCell ref="E23:G23"/>
    <mergeCell ref="E24:G24"/>
    <mergeCell ref="E25:G25"/>
    <mergeCell ref="E26:G26"/>
    <mergeCell ref="E27:G27"/>
    <mergeCell ref="C30:D30"/>
    <mergeCell ref="C31:D31"/>
    <mergeCell ref="H16:I16"/>
    <mergeCell ref="E19:G19"/>
    <mergeCell ref="C20:D20"/>
    <mergeCell ref="E16:G16"/>
    <mergeCell ref="C6:E6"/>
    <mergeCell ref="C7:E7"/>
    <mergeCell ref="C37:D37"/>
    <mergeCell ref="H37:I37"/>
    <mergeCell ref="E37:G37"/>
    <mergeCell ref="C24:D24"/>
    <mergeCell ref="C32:D32"/>
    <mergeCell ref="C25:D25"/>
    <mergeCell ref="C26:D26"/>
    <mergeCell ref="C27:D27"/>
    <mergeCell ref="E33:G33"/>
    <mergeCell ref="H28:I28"/>
    <mergeCell ref="C28:D28"/>
    <mergeCell ref="H24:I24"/>
    <mergeCell ref="C33:D33"/>
  </mergeCells>
  <phoneticPr fontId="0" type="noConversion"/>
  <printOptions horizontalCentered="1" verticalCentered="1"/>
  <pageMargins left="0.64" right="0.75" top="0.5" bottom="0.5" header="0.5" footer="0.5"/>
  <pageSetup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83CFD3EA3154EB1CEB623C84C6D34" ma:contentTypeVersion="6" ma:contentTypeDescription="Create a new document." ma:contentTypeScope="" ma:versionID="582cfbddad1ccda19e901d0d81c5180d">
  <xsd:schema xmlns:xsd="http://www.w3.org/2001/XMLSchema" xmlns:xs="http://www.w3.org/2001/XMLSchema" xmlns:p="http://schemas.microsoft.com/office/2006/metadata/properties" xmlns:ns2="ca4a58ad-39d2-45c5-828c-756d00fe7b8c" xmlns:ns3="9c16dc54-5a24-4afd-a61c-664ec7eab416" targetNamespace="http://schemas.microsoft.com/office/2006/metadata/properties" ma:root="true" ma:fieldsID="335d5765ce63084e7e18a31c491456a0" ns2:_="" ns3:_="">
    <xsd:import namespace="ca4a58ad-39d2-45c5-828c-756d00fe7b8c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2:Category" minOccurs="0"/>
                <xsd:element ref="ns2:Issue_x0020_Date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a58ad-39d2-45c5-828c-756d00fe7b8c" elementFormDefault="qualified">
    <xsd:import namespace="http://schemas.microsoft.com/office/2006/documentManagement/types"/>
    <xsd:import namespace="http://schemas.microsoft.com/office/infopath/2007/PartnerControls"/>
    <xsd:element name="Description0" ma:index="2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Category" ma:index="3" nillable="true" ma:displayName="Category" ma:default="Beam Sheets" ma:format="Dropdown" ma:internalName="Category" ma:readOnly="false">
      <xsd:simpleType>
        <xsd:union memberTypes="dms:Text">
          <xsd:simpleType>
            <xsd:restriction base="dms:Choice">
              <xsd:enumeration value="Beam Sheets"/>
              <xsd:enumeration value="Steel Diaphragm Sheets"/>
              <xsd:enumeration value="Guidance Manuals"/>
              <xsd:enumeration value="Miscellaneous"/>
            </xsd:restriction>
          </xsd:simpleType>
        </xsd:union>
      </xsd:simpleType>
    </xsd:element>
    <xsd:element name="Issue_x0020_Date" ma:index="6" ma:displayName="Issue Date" ma:format="DateOnly" ma:internalName="Issue_x0020_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ue_x0020_Date xmlns="ca4a58ad-39d2-45c5-828c-756d00fe7b8c">2016-03-01T05:00:00+00:00</Issue_x0020_Date>
    <Description0 xmlns="ca4a58ad-39d2-45c5-828c-756d00fe7b8c">Spreadsheet used for documentation of settlement.</Description0>
    <Category xmlns="ca4a58ad-39d2-45c5-828c-756d00fe7b8c">Miscellaneous</Category>
  </documentManagement>
</p:properties>
</file>

<file path=customXml/itemProps1.xml><?xml version="1.0" encoding="utf-8"?>
<ds:datastoreItem xmlns:ds="http://schemas.openxmlformats.org/officeDocument/2006/customXml" ds:itemID="{41356AD0-D27A-4A79-98CE-138BA0F8CB71}"/>
</file>

<file path=customXml/itemProps2.xml><?xml version="1.0" encoding="utf-8"?>
<ds:datastoreItem xmlns:ds="http://schemas.openxmlformats.org/officeDocument/2006/customXml" ds:itemID="{21533158-CDCE-455B-9E30-982C429B0372}"/>
</file>

<file path=customXml/itemProps3.xml><?xml version="1.0" encoding="utf-8"?>
<ds:datastoreItem xmlns:ds="http://schemas.openxmlformats.org/officeDocument/2006/customXml" ds:itemID="{8A34597B-AC93-496B-BF19-4386715B6F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Commonwealth of Kentucky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Settlement Spreadsheet</dc:title>
  <dc:creator>Enter your name here</dc:creator>
  <cp:lastModifiedBy>michael.carpenter</cp:lastModifiedBy>
  <cp:lastPrinted>2016-02-29T19:12:06Z</cp:lastPrinted>
  <dcterms:created xsi:type="dcterms:W3CDTF">2001-04-20T14:21:17Z</dcterms:created>
  <dcterms:modified xsi:type="dcterms:W3CDTF">2016-02-29T19:14:31Z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0x0101007E683CFD3EA3154EB1CEB623C84C6D34</vt:lpwstr>
  </property>
</Properties>
</file>