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FD344DFE-3829-45FC-8762-78451BC051E4}"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534" i="1" l="1"/>
  <c r="BR498" i="1"/>
  <c r="BR465" i="1"/>
  <c r="BR435" i="1"/>
  <c r="BR405" i="1"/>
  <c r="BR377" i="1"/>
  <c r="BR346" i="1"/>
  <c r="BR313" i="1"/>
  <c r="BR282" i="1"/>
  <c r="BR252" i="1"/>
  <c r="BR222" i="1"/>
  <c r="BR190" i="1"/>
  <c r="BR159" i="1"/>
  <c r="BR126" i="1"/>
  <c r="BR85" i="1"/>
  <c r="A532" i="1"/>
  <c r="T531" i="1"/>
  <c r="T530" i="1"/>
  <c r="T529" i="1"/>
  <c r="A496" i="1"/>
  <c r="T495" i="1"/>
  <c r="T494" i="1"/>
  <c r="BV531" i="1"/>
  <c r="BR530" i="1"/>
  <c r="BE529" i="1"/>
  <c r="BV495" i="1"/>
  <c r="BR494" i="1"/>
  <c r="BE493" i="1"/>
  <c r="BV462" i="1"/>
  <c r="BR461" i="1"/>
  <c r="BE460" i="1"/>
  <c r="A463" i="1"/>
  <c r="T462" i="1"/>
  <c r="T461" i="1"/>
  <c r="T460" i="1"/>
  <c r="BV432" i="1"/>
  <c r="BR431" i="1"/>
  <c r="BE430" i="1"/>
  <c r="A433" i="1"/>
  <c r="T432" i="1"/>
  <c r="T431" i="1"/>
  <c r="T430" i="1"/>
  <c r="BV402" i="1"/>
  <c r="BR401" i="1"/>
  <c r="BE400" i="1"/>
  <c r="A403" i="1"/>
  <c r="T402" i="1"/>
  <c r="T401" i="1"/>
  <c r="T400" i="1"/>
  <c r="BV374" i="1"/>
  <c r="BR373" i="1"/>
  <c r="BE372" i="1"/>
  <c r="A375" i="1"/>
  <c r="T374" i="1"/>
  <c r="T373" i="1"/>
  <c r="T372" i="1"/>
  <c r="BV343" i="1"/>
  <c r="BR342" i="1"/>
  <c r="BE341" i="1"/>
  <c r="A344" i="1"/>
  <c r="T343" i="1"/>
  <c r="T342" i="1"/>
  <c r="T341" i="1"/>
  <c r="BV310" i="1"/>
  <c r="BR309" i="1"/>
  <c r="BE308" i="1"/>
  <c r="A311" i="1"/>
  <c r="T310" i="1"/>
  <c r="T309" i="1"/>
  <c r="T308" i="1"/>
  <c r="BV279" i="1"/>
  <c r="BR278" i="1"/>
  <c r="BE277" i="1"/>
  <c r="A280" i="1"/>
  <c r="T279" i="1"/>
  <c r="T278" i="1"/>
  <c r="T277" i="1"/>
  <c r="BV249" i="1"/>
  <c r="BR248" i="1"/>
  <c r="BE247" i="1"/>
  <c r="A250" i="1"/>
  <c r="T249" i="1"/>
  <c r="T248" i="1"/>
  <c r="T247" i="1"/>
  <c r="BV219" i="1"/>
  <c r="BR218" i="1"/>
  <c r="BE217" i="1"/>
  <c r="A220" i="1"/>
  <c r="T219" i="1"/>
  <c r="T218" i="1"/>
  <c r="T217" i="1"/>
  <c r="BV187" i="1"/>
  <c r="BR186" i="1"/>
  <c r="BE185" i="1"/>
  <c r="A188" i="1"/>
  <c r="T187" i="1"/>
  <c r="T186" i="1"/>
  <c r="T185" i="1"/>
  <c r="BV156" i="1"/>
  <c r="BR155" i="1"/>
  <c r="BE154" i="1"/>
  <c r="A157" i="1"/>
  <c r="T156" i="1"/>
  <c r="T155" i="1"/>
  <c r="T154" i="1"/>
  <c r="BV123" i="1"/>
  <c r="BR122" i="1"/>
  <c r="BE121" i="1"/>
  <c r="A124" i="1"/>
  <c r="T123" i="1"/>
  <c r="T122" i="1"/>
  <c r="T121" i="1"/>
  <c r="BV82" i="1"/>
  <c r="BR81" i="1"/>
  <c r="BE80" i="1"/>
  <c r="A83" i="1"/>
  <c r="T82" i="1"/>
  <c r="T81" i="1"/>
  <c r="BR50" i="1"/>
  <c r="BV47" i="1"/>
  <c r="BR47" i="1"/>
  <c r="BR82" i="1" s="1"/>
  <c r="BR123" i="1" s="1"/>
  <c r="BR156" i="1" s="1"/>
  <c r="BR187" i="1" s="1"/>
  <c r="BR219" i="1" s="1"/>
  <c r="BR249" i="1" s="1"/>
  <c r="BR279" i="1" s="1"/>
  <c r="BR310" i="1" s="1"/>
  <c r="BR343" i="1" s="1"/>
  <c r="BR374" i="1" s="1"/>
  <c r="BR402" i="1" s="1"/>
  <c r="BR432" i="1" s="1"/>
  <c r="BR462" i="1" s="1"/>
  <c r="BR495" i="1" s="1"/>
  <c r="BR531" i="1" s="1"/>
  <c r="BR46" i="1"/>
  <c r="BE45" i="1"/>
  <c r="A48" i="1"/>
  <c r="T47" i="1"/>
  <c r="T46" i="1"/>
</calcChain>
</file>

<file path=xl/sharedStrings.xml><?xml version="1.0" encoding="utf-8"?>
<sst xmlns="http://schemas.openxmlformats.org/spreadsheetml/2006/main" count="455" uniqueCount="281">
  <si>
    <r>
      <t xml:space="preserve">Comments:  </t>
    </r>
    <r>
      <rPr>
        <sz val="12"/>
        <color theme="1"/>
        <rFont val="Calibri"/>
        <family val="2"/>
        <scheme val="minor"/>
      </rPr>
      <t>Discuss supplemental information, guidance, or instructions that required deviation from the checklist.  Discuss all categories which contain "NA" in the "Complete" columns of this format.  Comments regarding the content and format of this form and/or its applicability may also be submitted through this section.</t>
    </r>
  </si>
  <si>
    <t>Item No:</t>
  </si>
  <si>
    <r>
      <t xml:space="preserve">Commitments to be implemented:  </t>
    </r>
    <r>
      <rPr>
        <sz val="11"/>
        <color theme="1"/>
        <rFont val="Calibri"/>
        <family val="2"/>
        <scheme val="minor"/>
      </rPr>
      <t>Identify any commitments that are documented within the study.  Specify the nature of the commitment, to whom it was or should be made, when the commitment should be acted upon, etc.</t>
    </r>
  </si>
  <si>
    <t>KENTUCKY TRANSPORTATION CABINET</t>
  </si>
  <si>
    <t>Rev.</t>
  </si>
  <si>
    <t>Page</t>
  </si>
  <si>
    <t>of</t>
  </si>
  <si>
    <r>
      <t>Mitigation and Special Issues:</t>
    </r>
    <r>
      <rPr>
        <sz val="11"/>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</si>
  <si>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t>SIGNATURE PAGE</t>
  </si>
  <si>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</si>
  <si>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Prime Consultant</t>
  </si>
  <si>
    <t>Date</t>
  </si>
  <si>
    <t>Recommended for approval by:</t>
  </si>
  <si>
    <t>KYTC/DEA Environmental Project Manager/Reviewer</t>
  </si>
  <si>
    <t>Project Manager</t>
  </si>
  <si>
    <t xml:space="preserve">Page </t>
  </si>
  <si>
    <t>Baseline Prepared by:</t>
  </si>
  <si>
    <t>Author:</t>
  </si>
  <si>
    <t>Firm:</t>
  </si>
  <si>
    <t>County:</t>
  </si>
  <si>
    <t>Route:</t>
  </si>
  <si>
    <t>Item No.:</t>
  </si>
  <si>
    <t>Project Description:</t>
  </si>
  <si>
    <t>Prime Consultant:</t>
  </si>
  <si>
    <t>Due Date:</t>
  </si>
  <si>
    <t>Submittal Date:</t>
  </si>
  <si>
    <t>Submittal Draft #:</t>
  </si>
  <si>
    <t>Approval Date:</t>
  </si>
  <si>
    <t>Instructions:</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</si>
  <si>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</si>
  <si>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</si>
  <si>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</si>
  <si>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</si>
  <si>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</si>
  <si>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</si>
  <si>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</si>
  <si>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</si>
  <si>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</si>
  <si>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</si>
  <si>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For "Complete" column:</t>
    </r>
    <r>
      <rPr>
        <sz val="10"/>
        <color theme="1"/>
        <rFont val="Calibri"/>
        <family val="2"/>
        <scheme val="minor"/>
      </rPr>
      <t xml:space="preserve">  use "Y" and yes and "NA" for not applicable as necessary (Consultant's responsibility).</t>
    </r>
  </si>
  <si>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</si>
  <si>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t>submitted in the comments section.</t>
  </si>
  <si>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</si>
  <si>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</si>
  <si>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</si>
  <si>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Completed form is to be delivered to KYTC with the document.  Previous checklists for the document, or copies thereof, shall be attached to the current checklist.</t>
  </si>
  <si>
    <t>Required</t>
  </si>
  <si>
    <t>Complete</t>
  </si>
  <si>
    <t>DEA</t>
  </si>
  <si>
    <t>CATEGORY</t>
  </si>
  <si>
    <t>Insert checkmark as appropriate</t>
  </si>
  <si>
    <t>TITLE PAGE</t>
  </si>
  <si>
    <t>Statement: “Submitted Pursuant To 42 U.S.C. 4332 (2)(c) By The U.S. Department of Transportation, Federal Highway Administration and Kentucky Transportation Cabinet, Division of Environmental Analysis"</t>
  </si>
  <si>
    <t>Department of Highways</t>
  </si>
  <si>
    <t>DIVISION OF ENVIRONMENTAL ANALYSIS</t>
  </si>
  <si>
    <t>FINAL ENVIRONMENTAL IMPACT STATEMENT - GUIDANCE AND ACCOUNTABILITY</t>
  </si>
  <si>
    <t>Adequate project description (route, termini, city or county, and state)</t>
  </si>
  <si>
    <t>Include state and federal Project Item Number</t>
  </si>
  <si>
    <t>Identify cooperating agency(ies)</t>
  </si>
  <si>
    <t>Date of submittal (month and year)</t>
  </si>
  <si>
    <t>List KYTC as a joint lead agency</t>
  </si>
  <si>
    <t>Identify level of environmental documentation (EA)</t>
  </si>
  <si>
    <t>Signature line for FHWA and KYTC</t>
  </si>
  <si>
    <t>Statement: “Submitted Pursuant To 42 U.S.C. 4332 (2)(c) by the U.S. Department of Transportation, Federal Highway Administration and Kentucky Transportation Cabinet, Division of Environmental Analysis"</t>
  </si>
  <si>
    <t>PROJECT IMPACT PROFILE</t>
  </si>
  <si>
    <t>Complete Project Impact Profile sheet and attach to document</t>
  </si>
  <si>
    <t>Discuss unresolved issues or further work required to satisfy mitigation measures or other commitments</t>
  </si>
  <si>
    <t>EXECUTIVE SUMMARY</t>
  </si>
  <si>
    <t>TABLE OF CONTENTS</t>
  </si>
  <si>
    <t>Description of any major actions proposed by other governmental agencies in the same geographic area as the proposed FHWA action</t>
  </si>
  <si>
    <t>Summarize all reasonable alternatives considered and identify the preferred alternative and the basis for its selection</t>
  </si>
  <si>
    <t>Summarize all major environmental impacts of the preferred alternative, both beneficial and adverse</t>
  </si>
  <si>
    <t>Summarize any areas of controversy, including those raised by agencies and the public</t>
  </si>
  <si>
    <t>Summarize any unresolved issues and commitments (permit approvals, and transfers, Section 106, etc.)</t>
  </si>
  <si>
    <t>Listing of exhibits, figures, and tables</t>
  </si>
  <si>
    <t>Appendices:  must include a copy of the DEIS attached in electronic format</t>
  </si>
  <si>
    <t>Brief description of proposed FHWA action indicating route, termini, type of improvement, number of lanes, length, county, city, state, etc.</t>
  </si>
  <si>
    <t>List areas of focus and appropriate page numbers where the information can be found</t>
  </si>
  <si>
    <t>PURPOSE AND NEED</t>
  </si>
  <si>
    <t>Summarize the purpose and need of the project</t>
  </si>
  <si>
    <t>Reference the DEIS, as appropriate</t>
  </si>
  <si>
    <t>Provide an exhibit showing the project area</t>
  </si>
  <si>
    <t>If the purpose and need outlined in the DEIS has not changed since its publication, there is no need to discuss further.  Simply place a statement in the document that there are no changes in the purpose and need.  If changes have occurred, identify and provide discussion on any changes to the purpose and need related to the following:</t>
  </si>
  <si>
    <t>Logical termini/independent utility</t>
  </si>
  <si>
    <t>System Linkage</t>
  </si>
  <si>
    <t>Safety/accident analysis data</t>
  </si>
  <si>
    <t>Roadway deficiencies</t>
  </si>
  <si>
    <t>Modal interrelationships – how will the proposed facility interface with and serve to complement airports, rail road facilities, mass transit services, etc.</t>
  </si>
  <si>
    <t>Level of service/capacity/congestion mitigation</t>
  </si>
  <si>
    <t>Status of the project relative to the Six Year Plan and STIP</t>
  </si>
  <si>
    <t>Economic development enhancement</t>
  </si>
  <si>
    <t>Mandated by legislation, if applicable</t>
  </si>
  <si>
    <t>ALTERNATIVES</t>
  </si>
  <si>
    <t>Alternatives Considered but Eliminated</t>
  </si>
  <si>
    <t>Identify alternatives that were considered but not carried forward as reasonable alternatives for detailed analysis by cross reference to the DEIS</t>
  </si>
  <si>
    <t>The No Build Discussion</t>
  </si>
  <si>
    <t>Discuss whether the No Build alternative will satisfy the purpose and need, and reference the DEIS</t>
  </si>
  <si>
    <t>Build Alternatives</t>
  </si>
  <si>
    <t>Cross reference DEIS for detailed discussion</t>
  </si>
  <si>
    <t>Sufficient (legible, understandable) exhibits showing alternatives, clearly identifying the preferred alternative</t>
  </si>
  <si>
    <t>Discuss 4(f) avoidance alternative(s), if applicable</t>
  </si>
  <si>
    <t>Discuss the preferred alternative and provide basis for recommendation</t>
  </si>
  <si>
    <t>Include comparative table to identify the environmental impacts and estimated project cost (design, right of way, utilities, and construction) of each alternative.  Cost estimates are to be provided for the year of expenditure.</t>
  </si>
  <si>
    <t>AFFECTED ENVIRONMENT AND ENVIRONMENTAL CONSEQUENCES</t>
  </si>
  <si>
    <t>If the preferred alternative does not have air quality impacts, this section does not need to be discussed.  Simply place an Air Quality Conformity statement in document and reference the TIP and the DEIS.  If air quality impacts are associated with the preferred alternative:</t>
  </si>
  <si>
    <t>Air Quality</t>
  </si>
  <si>
    <t>Discuss baseline conditions, attainment status of the project area</t>
  </si>
  <si>
    <t>Discuss studies that have been conducted and identify the air quality model used</t>
  </si>
  <si>
    <t>Place Air Quality Conformity statement in document. Project must be in conforming TIP (give page number)</t>
  </si>
  <si>
    <t>Discuss regional compliance with National Ambient Air Quality Standards (NAAQS)</t>
  </si>
  <si>
    <t xml:space="preserve">Discuss current and anticipated carbon monoxide levels </t>
  </si>
  <si>
    <t>Discuss cumulative and indirect impacts</t>
  </si>
  <si>
    <t>Discuss mitigation, minimization, or avoidance options that would minimize environmental impacts to air quality</t>
  </si>
  <si>
    <t>AFFECTED ENVIRONMENT AND ENVIRONMENTAL CONSEQUENCES (continued)</t>
  </si>
  <si>
    <t>Noise</t>
  </si>
  <si>
    <t xml:space="preserve">If the preferred alternative in the FEIS does not have noise impacts, this section does not need to be discussed.  Simply place a statement in the document that there are no noise impacts associated with this project and reference the DEIS. If the preferred alternative is anticipated to have noise impacts, reference and summarize the information in the DEIS which has not changed and focus attention on the items below relative to the preferred alternative. </t>
  </si>
  <si>
    <t>Establish baseline conditions including existing ambient noise levels</t>
  </si>
  <si>
    <t>Discuss studies conducted to analyze noise impacts.</t>
  </si>
  <si>
    <t>Compare existing and predicted noise levels with noise abatement criteria (NAC).</t>
  </si>
  <si>
    <t xml:space="preserve">Discuss noise impacts </t>
  </si>
  <si>
    <t>Discuss reasonable and feasible noise abatement measures that would likely be incorporated into the project (i.e., noise barrier walls, berms, truck restrictions, vertical separations, speed limits), if necessary</t>
  </si>
  <si>
    <t>Statement that final decision on implementation of abatement measures will be made after completion of the project design and the public involvement process</t>
  </si>
  <si>
    <t>Statement regarding contractor requirements to restrict or reduce transmission of noise during construction activity</t>
  </si>
  <si>
    <t>Provide exhibit that shows sensitive noise receptors and location where noise receptor monitoring took place</t>
  </si>
  <si>
    <t>Water Quality and Stream Impacts</t>
  </si>
  <si>
    <t xml:space="preserve">If the preferred alternative in the FEIS does not have water quality and stream impacts, this section does not need to be discussed.  Simply place a statement in the document that there are no water quality and stream impacts associated with this project and reference the DEIS. If the preferred alternative is anticipated to have water quality and stream  impacts, reference and summarize the information in the DEIS which has not changed and focus attention on the items below relative to the preferred alternative. </t>
  </si>
  <si>
    <t>Establish baseline conditions including water quality analysis, existing streams, and aquatic and riparian habitat</t>
  </si>
  <si>
    <t xml:space="preserve">Discuss studies that have been conducted </t>
  </si>
  <si>
    <t>Discuss water quality analysis and aquatic and riparian habitat</t>
  </si>
  <si>
    <t xml:space="preserve">Discuss potential impacts (channel changes, culverts, bridges) </t>
  </si>
  <si>
    <t xml:space="preserve">Include comparative table which shows water quality impacts </t>
  </si>
  <si>
    <t>Discuss consultation with DOW, USACE, and any other appropriate agencies</t>
  </si>
  <si>
    <t>Identify and discuss public water sources, sole source aquifers, wells, wellhead protection areas and roadway runoff</t>
  </si>
  <si>
    <t>Discuss efforts to avoid and minimize impacts, and appropriate mitigation</t>
  </si>
  <si>
    <t>Discuss permits that may be required</t>
  </si>
  <si>
    <t>Provide an exhibit that identifies water resources within the corridor</t>
  </si>
  <si>
    <t>Floodplains</t>
  </si>
  <si>
    <t>Discuss 100 year floodplains using National Flood Insurance Program maps</t>
  </si>
  <si>
    <t xml:space="preserve">Discuss encroachments of project alternatives onto floodplains </t>
  </si>
  <si>
    <t>Discuss efforts to avoid and minimize encroachment</t>
  </si>
  <si>
    <t>Discuss coordination required (FEMA, DOW, other agencies)</t>
  </si>
  <si>
    <t>Discuss permits that are required if applicable</t>
  </si>
  <si>
    <t>Wetlands</t>
  </si>
  <si>
    <t xml:space="preserve">If the preferred alternative in the FEIS does not have floodplain impacts, this section does not need to be discussed.  Simply place a statement in the document that there are no floodplain impacts associated with this project and reference the DEIS. If the preferred alternative is anticipated to have floodplain  impacts, reference and summarize the information in the DEIS which has not changed and focus attention on the items below relative to the preferred alternative. </t>
  </si>
  <si>
    <t xml:space="preserve">If the preferred alternative in the FEIS does not have wetland impacts, this section does not need to be discussed.  Simply place a statement in the document that there are no wetland impacts associated with this project and reference the DEIS. If the preferred alternative is anticipated to have wetland  impacts, reference and summarize the information in the DEIS which has not changed and focus attention on the items below relative to the preferred alternative. </t>
  </si>
  <si>
    <t>Establish baseline conditions including identification of jurisdictional wetlands and other waters of the U.S.</t>
  </si>
  <si>
    <t>Discuss field studies that were conducted</t>
  </si>
  <si>
    <t>Discuss results of National Wetland Inventory (NWI) maps</t>
  </si>
  <si>
    <t>Discuss potential wetland impacts</t>
  </si>
  <si>
    <t>Discuss agency coordination and permits that may be required</t>
  </si>
  <si>
    <t>Discuss efforts to avoid and minimize impacts and appropriate mitigation</t>
  </si>
  <si>
    <t xml:space="preserve">Include statement that exact determination of impacts to jurisdictional wetlands will be made by DEA after final design </t>
  </si>
  <si>
    <t xml:space="preserve">Table identifying wetland type, number of acres, and approximate area of impact </t>
  </si>
  <si>
    <t xml:space="preserve">Include exhibit showing location of wetlands  </t>
  </si>
  <si>
    <t>Wild and Scenic Rivers</t>
  </si>
  <si>
    <t xml:space="preserve">If the preferred alternative in the FEIS does not have wild and scenic river impacts, this section does not need to be discussed.  Simply place a statement in the document that there are no wild and scenic river impacts associated with this project and reference the DEIS. If the preferred alternative is anticipated to have wild and scenic river  impacts, reference and summarize the information in the DEIS which has not changed and focus attention on the items below relative to the preferred alternative. </t>
  </si>
  <si>
    <t>Establish baseline conditions (identify designated wild and scenic rivers)</t>
  </si>
  <si>
    <t>Discuss involvement with any stream designated as “wild and scenic river”</t>
  </si>
  <si>
    <t>Provide exhibit showing location and impact of wild and scenic river, if applicable</t>
  </si>
  <si>
    <t>Federally Threatened and Endangered Species</t>
  </si>
  <si>
    <t>Establish baseline conditions (terrestrial ecosystems; habitat types, quality and distribution etc.)</t>
  </si>
  <si>
    <t>Discuss and State Protected/Special Concern species</t>
  </si>
  <si>
    <t>Discuss coordination with USFWS, KDFWR, and KNPC</t>
  </si>
  <si>
    <t>Discuss any federally threatened or endangered species and/or designated or proposed critical habitat that may be impacted</t>
  </si>
  <si>
    <t>Discuss how the project would affect wildlife migration patterns, if applicable</t>
  </si>
  <si>
    <t>Include exhibit showing location of critical habitat, if present, and avoidance alternatives</t>
  </si>
  <si>
    <t xml:space="preserve">Discuss Biological Assessment (BA) requirements and, if applicable, Section 7 Consultation requirements  </t>
  </si>
  <si>
    <t>Discuss minimization/mitigation of impacts to T&amp;E species or critical habitat, if applicable</t>
  </si>
  <si>
    <t>Section 106</t>
  </si>
  <si>
    <t xml:space="preserve">If the preferred alternative in the FEIS does not have Section 106s impacts, this section does not need to be discussed.  Simply place a statement in the document that there are no Section 106 impacts associated with this project and reference the DEIS. If the preferred alternative is anticipated to have Section 106 impacts, reference and summarize the information in the DEIS which has not changed and focus attention on the items below relative to the preferred alternative. </t>
  </si>
  <si>
    <t xml:space="preserve">If the preferred alternative in the FEIS does not have T&amp;E Species impacts, this section does not need to be discussed.  Simply place a statement in the document that there are no T&amp;E Species impacts associated with this project and reference the DEIS. If the preferred alternative is anticipated to have T&amp;E Species impacts, reference and summarize the information in the DEIS which has not changed and focus attention on the items below relative to the preferred alternative. </t>
  </si>
  <si>
    <t xml:space="preserve">Discuss efforts to consult with Native American tribes, local governmental agencies, Consulting Parties and other interested parties </t>
  </si>
  <si>
    <t>Identify consulting parties, including federally recognized Native American tribes</t>
  </si>
  <si>
    <t xml:space="preserve">Discuss any involvement that other agencies/organizations (public groups, citizens advisory groups, resource agencies, etc.) may have had throughout the project process </t>
  </si>
  <si>
    <t>Archaeological Sites</t>
  </si>
  <si>
    <t xml:space="preserve">If the preferred alternative in the FEIS does not have Archaeology impacts, this section does not need to be discussed.  Simply place a statement in the document that there are no Archaeology impacts associated with this project and reference the DEIS. If the preferred alternative is anticipated to have Archaeology impacts, reference and summarize the information in the DEIS which has not changed and focus attention on the items below relative to the preferred alternative. </t>
  </si>
  <si>
    <t>Discuss studies that were conducted in determining historic characteristics of the area</t>
  </si>
  <si>
    <t>Describe Area of Potential Effect [APE]</t>
  </si>
  <si>
    <t>Discuss properties listed or determined to be eligible for National Register</t>
  </si>
  <si>
    <t xml:space="preserve">Discuss potential effects on each historic property  </t>
  </si>
  <si>
    <t>Discuss any adverse effects and avoidance alternatives or minimization and mitigation, if required</t>
  </si>
  <si>
    <t>Reference coordination with SHPO and FHWA regarding eligibility and effects (include letters in appendix)</t>
  </si>
  <si>
    <t>Reference MOA in appendix, if applicable</t>
  </si>
  <si>
    <t>Provide exhibit which identifies APE, and all historic structures and/or districts within the project corridor</t>
  </si>
  <si>
    <t>Land Use</t>
  </si>
  <si>
    <t xml:space="preserve">If the preferred alternative in the FEIS does not have Land Use impacts, this section does not need to be discussed.  Simply place a statement in the document that there are no Land Use impacts associated with this project and reference the DEIS. If the preferred alternative is anticipated to have Land Use impacts, reference and summarize the information in the DEIS which has not changed and focus attention on the items below relative to the preferred alternative. </t>
  </si>
  <si>
    <t xml:space="preserve">Discuss existing land use </t>
  </si>
  <si>
    <t>Discuss project compatibility with existing land use plans/comprehensive land use plans for area, if applicable</t>
  </si>
  <si>
    <t>Discuss growth inducement (current development trends; indirect effects of the project on land use patterns, population density and growth rate)</t>
  </si>
  <si>
    <t>Provide exhibit, which shows current land use as well as anticipated changes in land use, if applicable</t>
  </si>
  <si>
    <t xml:space="preserve">If the preferred alternative in the FEIS does not have community/social impacts, this section does not need to be discussed.  Simply place a statement in the document that there are no community/social impacts associated with this project and reference the DEIS. If the preferred alternative is anticipated to have community/social impacts, reference and summarize the information in the DEIS which has not changed and focus attention on the items below relative to the preferred alternative. </t>
  </si>
  <si>
    <t>Community/Social Impacts</t>
  </si>
  <si>
    <t>Establish baseline conditions (existing neighborhoods and communities)</t>
  </si>
  <si>
    <t>Discuss population (past, present and future trends)</t>
  </si>
  <si>
    <t>Discuss age distribution</t>
  </si>
  <si>
    <t>Discuss community cohesion</t>
  </si>
  <si>
    <t>Identify family or socially interdependent clusters (two or more residents share phone, car, etc.)</t>
  </si>
  <si>
    <t>Discuss employment and labor force</t>
  </si>
  <si>
    <t>Identify community resources (parks, churches, shopping, schools, emergency services, libraries, etc.)</t>
  </si>
  <si>
    <t>Provide exhibit identifying (parks, churches, shopping, schools, emergency services, libraries, etc.)</t>
  </si>
  <si>
    <t>Discuss impacts to elderly, disabled, non-drivers, transit-dependent, etc.</t>
  </si>
  <si>
    <t>Discuss impacts on travel patterns, accessibility, community facilities, economic vitality, established business districts, and overall public safety</t>
  </si>
  <si>
    <t>Discuss social and cultural loss to the community by those displaced, if applicable</t>
  </si>
  <si>
    <t>Discuss impacts on economic vitality in project area and on established business districts</t>
  </si>
  <si>
    <t>Reference any consultation with community, city or county officials</t>
  </si>
  <si>
    <t xml:space="preserve">Discuss sensitive noise receptors (schools, churches, hospitals, etc.) </t>
  </si>
  <si>
    <t>Discuss minimization, mitigation or avoidance options that would minimize impacts</t>
  </si>
  <si>
    <t>Relocations and Displacements</t>
  </si>
  <si>
    <t xml:space="preserve">If the preferred alternative in the FEIS does not have relocation impacts, this section does not need to be discussed.  Simply place a statement in the document that there are no relocation impacts associated with this project and reference the DEIS. If the preferred alternative is anticipated to have relocation impacts, reference and summarize the information in the DEIS which has not changed and focus attention on the items below relative to the preferred alternative. </t>
  </si>
  <si>
    <t>Establish baseline conditions (available housing and commercial/industrial facilities based on current market data)</t>
  </si>
  <si>
    <t xml:space="preserve">Discuss number &amp; type of relocations (residential, commercial, industrial, non-profit, etc.) </t>
  </si>
  <si>
    <t>Discuss housing price ranges and owner/tenant status for those properties to be displaced</t>
  </si>
  <si>
    <t xml:space="preserve">Discuss coordination with the MPO or other governmental agencies to identify any other proposed projects or activities that would compete for available comparable housing </t>
  </si>
  <si>
    <t>Discuss Relocation Assistance Program (Last Resort Housing, if applicable), Title VI of the Civil Rights Act of 1966</t>
  </si>
  <si>
    <t>Include statement, if applicable, that the acquisition and relocation program will be conducted in accordance with the Uniform Relocation Assistance and Real Property Acquisition Policies Act of 1970</t>
  </si>
  <si>
    <t xml:space="preserve">Include a table to summarize relocations </t>
  </si>
  <si>
    <t xml:space="preserve">Discuss cumulative and indirect impacts </t>
  </si>
  <si>
    <t>Discuss available decent, safe and sanitary housing and commercial/industrial facilities based on current market data</t>
  </si>
  <si>
    <t>Farmland</t>
  </si>
  <si>
    <t xml:space="preserve">If the preferred alternative in the FEIS does not have farmland impacts, this section does not need to be discussed.  Simply place a statement in the document that there are no farmland impacts associated with this project and reference the DEIS. If the preferred alternative is anticipated to have farmland impacts, reference and summarize the information in the DEIS which has not changed and focus attention on the items below relative to the preferred alternative. </t>
  </si>
  <si>
    <t>Establish baseline conditions (identify farmland in project corridor)</t>
  </si>
  <si>
    <t xml:space="preserve">Discuss impacts to farmland </t>
  </si>
  <si>
    <t>Include NRCS LESA Form AD 1006</t>
  </si>
  <si>
    <t>Discuss consultation with USCS and feasible alternative(s) to avoid farmland impacts if LESA score exceeds 160 points</t>
  </si>
  <si>
    <t>Provide exhibit that identifies prime farmland in the project corridor</t>
  </si>
  <si>
    <t>Environmental Justice</t>
  </si>
  <si>
    <t>Pedestrian and Bicycle Facilities</t>
  </si>
  <si>
    <t>Establish baseline conditions (discuss existing facilities and their use for recreation or transportation)</t>
  </si>
  <si>
    <t>Discuss the pedestrian and bicycle facilities that were considered in conjunction with the preferred alternative and provide explanation and justification for decisions made</t>
  </si>
  <si>
    <t>UST/Hazardous Materials</t>
  </si>
  <si>
    <t>Visual Impacts</t>
  </si>
  <si>
    <t>Establish baseline conditions (discuss known and potential sites)</t>
  </si>
  <si>
    <t>Discuss sites recommended for Phase II site assessments and/or remediation</t>
  </si>
  <si>
    <t>Discuss KYTC process for remediation (if remediation is necessary)</t>
  </si>
  <si>
    <t>Include summary table of sites and identify associated alternative</t>
  </si>
  <si>
    <t xml:space="preserve">Include exhibit showing location of all sites  </t>
  </si>
  <si>
    <t>Establish baseline conditions (existing view shed)</t>
  </si>
  <si>
    <t xml:space="preserve">Discuss impacts the selected alternative will have on the existing viewshed </t>
  </si>
  <si>
    <t xml:space="preserve">If the preferred alternative in the FEIS does not have UST/Hazardous impacts, this section does not need to be discussed.  Simply place a statement in the document that there are no UST/Hazardous impacts associated with this project and reference the DEIS. If the preferred alternative is anticipated to have UST/Hazardous impacts, reference and summarize the information in the DEIS which has not changed and focus attention on the items below relative to the preferred alternative. </t>
  </si>
  <si>
    <t>Energy</t>
  </si>
  <si>
    <t>Discuss cost/benefit analysis of reasonable alternatives (see FHWA T6640.8 guidance)</t>
  </si>
  <si>
    <t xml:space="preserve">If the preferred alternative in the FEIS does not have visual impacts, this section does not need to be discussed.  Simply place a statement in the document that there are no visual impacts associated with this project and reference the DEIS. If the preferred alternative is anticipated to have visual impacts, reference and summarize the information in the DEIS which has not changed and focus attention on the items below relative to the preferred alternative. </t>
  </si>
  <si>
    <r>
      <t xml:space="preserve">Impacts of Construction Activities (refer to KYTC </t>
    </r>
    <r>
      <rPr>
        <b/>
        <i/>
        <sz val="11"/>
        <color theme="1"/>
        <rFont val="Calibri"/>
        <family val="2"/>
        <scheme val="minor"/>
      </rPr>
      <t>Standard Specifications for Road and Bridge Construction</t>
    </r>
    <r>
      <rPr>
        <b/>
        <sz val="11"/>
        <color theme="1"/>
        <rFont val="Calibri"/>
        <family val="2"/>
        <scheme val="minor"/>
      </rPr>
      <t>)</t>
    </r>
  </si>
  <si>
    <t xml:space="preserve">If the preferred alternative in the FEIS does not have construction impacts, this section does not need to be discussed.  Simply place a statement in the document that there are no construction impacts associated with this project and reference the DEIS. If the preferred alternative is anticipated to have construction impacts, reference and summarize the information in the DEIS which has not changed and focus attention on the items below relative to the preferred alternative. </t>
  </si>
  <si>
    <t>Discuss potential adverse impacts (noise, traffic congestion, detours, etc.)</t>
  </si>
  <si>
    <t>Discuss sedimentation and erosion control plan as it relates to construction activities</t>
  </si>
  <si>
    <t>Discuss excess excavation and borrow sites</t>
  </si>
  <si>
    <t>Mitigation Measures</t>
  </si>
  <si>
    <t>Discuss mitigation commitments for the preferred alternative</t>
  </si>
  <si>
    <t>Relationship between Local Short-term Uses of Man's Environment and Maintenance and Enhancement of Long-term Productivity</t>
  </si>
  <si>
    <t>Explain that transportation improvements are based on state and/or local comprehensive planning, which consider(s) the need for present and future traffic requirements within the context of present and future land use development.  (See G24 of the Technical Advisory T6640.8a)</t>
  </si>
  <si>
    <t>Irreversible and Irretrievable Commitments of Resources which would be Involved in the Proposed Action</t>
  </si>
  <si>
    <t>Discuss the proposed action’s irreversible and irretrievable commitment of resources. (See G25 of the Technical Advisory T6640.8a)</t>
  </si>
  <si>
    <t>List of Preparers</t>
  </si>
  <si>
    <t>Include the FHWA personnel primarily responsible for preparation or review of the FEIS and their qualifications</t>
  </si>
  <si>
    <t>Include a list of state (and local agency) personnel, including consultants, who were primarily responsible for preparing the FEIS or performing environmental studies, and a brief summary of their qualifications, including educational background and experience</t>
  </si>
  <si>
    <t>Distribution</t>
  </si>
  <si>
    <t>List of agencies, organizations, and persons to whom copies of the statement are sent</t>
  </si>
  <si>
    <t>Identify those entities that submitted comments on the document</t>
  </si>
  <si>
    <t>Comments and Coordination</t>
  </si>
  <si>
    <t>Discuss the key issues and pertinent information received from the public and government agencies</t>
  </si>
  <si>
    <t>Include all comment letters received from the public and government agencies</t>
  </si>
  <si>
    <t>Include a summary of all comments received from the above mentioned parties</t>
  </si>
  <si>
    <t>Include responses to comments received</t>
  </si>
  <si>
    <t>Summarize the public involvement that was undertaken prior to publication of the DEIS and reference the DEIS for details related to these activities.  For al lpublic involvement activities that have occurred since publication of the DEIS, including the public hearing, focus attention on the items below relative to the preferred alternative.</t>
  </si>
  <si>
    <t xml:space="preserve">Discuss public involvement activities </t>
  </si>
  <si>
    <t>Appendices</t>
  </si>
  <si>
    <t>Section 4(f)/Programmatic 4(f) and/or 6(f) Discussion (if applicable)</t>
  </si>
  <si>
    <t>Summarizes methodologies and results of technical analyses and research</t>
  </si>
  <si>
    <t>Document coordination with outside agencies</t>
  </si>
  <si>
    <t>Include coordination and concurrence letters</t>
  </si>
  <si>
    <t>Discuss publicly owned parks, recreation areas, or wildlife and waterfowl refuges, if applicable</t>
  </si>
  <si>
    <t xml:space="preserve">Discuss both actual use and proximity impacts on each cultural and/or historic resource </t>
  </si>
  <si>
    <t>Discuss avoidance alternatives which avoid each and all sites</t>
  </si>
  <si>
    <t>Measures taken to minimize harm to the historic resource(s) and any required mitigation measures must also be discussed</t>
  </si>
  <si>
    <t xml:space="preserve">Discuss results of coordination efforts with jurisdictional parties over the 4(f) properties and with the National Parks Service for 6(f) properties </t>
  </si>
  <si>
    <t>Include MOU in appendices, if applicable</t>
  </si>
  <si>
    <t>Identify and discuss any 6(f) impacts associated with the project</t>
  </si>
  <si>
    <t>TC 58-52</t>
  </si>
  <si>
    <r>
      <t>For "DEA" column:</t>
    </r>
    <r>
      <rPr>
        <sz val="10"/>
        <color theme="1"/>
        <rFont val="Calibri"/>
        <family val="2"/>
        <scheme val="minor"/>
      </rPr>
      <t xml:space="preserve">  DEA will use "C"</t>
    </r>
    <r>
      <rPr>
        <sz val="10"/>
        <color theme="1"/>
        <rFont val="Calibri"/>
        <family val="2"/>
      </rPr>
      <t xml:space="preserve"> for all areas that adequately address concerns, and "I" for those that are insufficient in coverage.</t>
    </r>
  </si>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</sst>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3"/>
      <color theme="1"/>
      <name val="Calibri"/>
      <family val="2"/>
      <scheme val="minor"/>
    </font>
    <font>
      <sz val="5"/>
      <color theme="1"/>
      <name val="Calibri"/>
      <family val="2"/>
      <scheme val="minor"/>
    </font>
    <font>
      <b/>
      <sz val="14"/>
      <color theme="1"/>
      <name val="Calibri"/>
      <family val="2"/>
      <scheme val="minor"/>
    </font>
    <font>
      <sz val="8"/>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
      <sz val="9"/>
      <color theme="1"/>
      <name val="Calibri"/>
      <family val="2"/>
      <scheme val="minor"/>
    </font>
    <font>
      <sz val="11"/>
      <color theme="1"/>
      <name val="Wingdings"/>
      <charset val="2"/>
    </font>
    <font>
      <b/>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296">
    <xf numFmtId="0" fontId="0" fillId="0" borderId="0" xfId="0"/>
    <xf numFmtId="0" fontId="0" fillId="0" borderId="0" xfId="0" applyFont="1" applyProtection="1"/>
    <xf numFmtId="0" fontId="0" fillId="0" borderId="0" xfId="0" applyProtection="1"/>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5" fillId="0" borderId="1" xfId="0" applyFont="1" applyBorder="1" applyProtection="1"/>
    <xf numFmtId="0" fontId="5" fillId="0" borderId="0" xfId="0" applyFont="1" applyBorder="1" applyProtection="1"/>
    <xf numFmtId="0" fontId="5" fillId="0" borderId="2" xfId="0" applyFont="1" applyBorder="1" applyProtection="1"/>
    <xf numFmtId="0" fontId="5" fillId="0" borderId="0" xfId="0" applyFont="1" applyProtection="1"/>
    <xf numFmtId="0" fontId="1" fillId="0" borderId="1" xfId="0" applyFont="1" applyBorder="1" applyProtection="1"/>
    <xf numFmtId="0" fontId="0" fillId="0" borderId="0" xfId="0" applyFont="1" applyBorder="1" applyProtection="1"/>
    <xf numFmtId="0" fontId="0" fillId="0" borderId="2" xfId="0" applyFont="1" applyBorder="1" applyProtection="1"/>
    <xf numFmtId="0" fontId="0" fillId="0" borderId="1" xfId="0" applyFont="1" applyBorder="1" applyProtection="1"/>
    <xf numFmtId="0" fontId="0" fillId="0" borderId="1" xfId="0" applyBorder="1" applyProtection="1"/>
    <xf numFmtId="0" fontId="0" fillId="0" borderId="0" xfId="0" applyBorder="1" applyProtection="1"/>
    <xf numFmtId="0" fontId="0" fillId="0" borderId="2" xfId="0"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0" xfId="0" applyFont="1" applyBorder="1" applyAlignment="1" applyProtection="1">
      <alignment horizontal="center"/>
    </xf>
    <xf numFmtId="0" fontId="0" fillId="0" borderId="1"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2" borderId="12" xfId="0" applyFill="1" applyBorder="1" applyProtection="1"/>
    <xf numFmtId="0" fontId="0" fillId="2" borderId="13" xfId="0" applyFill="1" applyBorder="1" applyProtection="1"/>
    <xf numFmtId="0" fontId="0" fillId="2" borderId="14" xfId="0" applyFill="1" applyBorder="1" applyProtection="1"/>
    <xf numFmtId="0" fontId="0" fillId="2" borderId="1" xfId="0" applyFill="1" applyBorder="1" applyProtection="1"/>
    <xf numFmtId="0" fontId="0" fillId="2" borderId="0" xfId="0" applyFill="1" applyBorder="1" applyProtection="1"/>
    <xf numFmtId="0" fontId="0" fillId="2" borderId="0" xfId="0" applyFill="1" applyBorder="1" applyAlignment="1" applyProtection="1"/>
    <xf numFmtId="0" fontId="7" fillId="0" borderId="1" xfId="0" applyFont="1" applyBorder="1" applyProtection="1"/>
    <xf numFmtId="0" fontId="7" fillId="2" borderId="1" xfId="0" applyFont="1" applyFill="1" applyBorder="1" applyProtection="1"/>
    <xf numFmtId="0" fontId="7" fillId="2" borderId="0" xfId="0" applyFont="1" applyFill="1" applyBorder="1" applyProtection="1"/>
    <xf numFmtId="0" fontId="7" fillId="2" borderId="2" xfId="0" applyFont="1" applyFill="1" applyBorder="1" applyProtection="1"/>
    <xf numFmtId="0" fontId="7" fillId="0" borderId="2" xfId="0" applyFont="1" applyBorder="1" applyProtection="1"/>
    <xf numFmtId="0" fontId="7" fillId="0" borderId="0" xfId="0" applyFont="1" applyProtection="1"/>
    <xf numFmtId="0" fontId="0" fillId="2" borderId="1"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0" borderId="2" xfId="0" applyBorder="1" applyAlignment="1" applyProtection="1">
      <alignment vertical="top" wrapText="1"/>
    </xf>
    <xf numFmtId="0" fontId="0" fillId="0" borderId="1" xfId="0" applyBorder="1" applyAlignment="1" applyProtection="1">
      <alignment vertical="top"/>
    </xf>
    <xf numFmtId="0" fontId="0" fillId="0" borderId="2" xfId="0" applyBorder="1" applyAlignment="1" applyProtection="1"/>
    <xf numFmtId="164" fontId="0" fillId="2" borderId="0" xfId="0" applyNumberFormat="1" applyFill="1" applyBorder="1" applyAlignment="1" applyProtection="1"/>
    <xf numFmtId="164" fontId="0" fillId="0" borderId="2" xfId="0" applyNumberFormat="1" applyBorder="1" applyAlignment="1" applyProtection="1"/>
    <xf numFmtId="0" fontId="0" fillId="0" borderId="0" xfId="0" applyBorder="1" applyAlignment="1" applyProtection="1"/>
    <xf numFmtId="0" fontId="0" fillId="2" borderId="9" xfId="0" applyFill="1" applyBorder="1" applyProtection="1"/>
    <xf numFmtId="0" fontId="0" fillId="2" borderId="10" xfId="0" applyFill="1" applyBorder="1" applyProtection="1"/>
    <xf numFmtId="0" fontId="0" fillId="2" borderId="11" xfId="0" applyFill="1" applyBorder="1" applyProtection="1"/>
    <xf numFmtId="0" fontId="8" fillId="0" borderId="1" xfId="0" applyFont="1" applyBorder="1" applyProtection="1"/>
    <xf numFmtId="0" fontId="9" fillId="0" borderId="1" xfId="0" applyFont="1" applyBorder="1" applyProtection="1"/>
    <xf numFmtId="0" fontId="10" fillId="0" borderId="0" xfId="0" applyFont="1" applyBorder="1" applyProtection="1"/>
    <xf numFmtId="0" fontId="10" fillId="0" borderId="2" xfId="0" applyFont="1" applyBorder="1" applyProtection="1"/>
    <xf numFmtId="0" fontId="9" fillId="0" borderId="1" xfId="0" applyFont="1" applyBorder="1" applyAlignment="1" applyProtection="1">
      <alignment vertical="top" wrapText="1"/>
    </xf>
    <xf numFmtId="0" fontId="9" fillId="0" borderId="0" xfId="0" applyFont="1" applyBorder="1" applyAlignment="1" applyProtection="1">
      <alignment vertical="top" wrapText="1"/>
    </xf>
    <xf numFmtId="0" fontId="9" fillId="0" borderId="2" xfId="0" applyFont="1" applyBorder="1" applyAlignment="1" applyProtection="1">
      <alignment vertical="top" wrapText="1"/>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2" xfId="0" applyFont="1" applyBorder="1" applyAlignment="1" applyProtection="1">
      <alignment vertical="center"/>
    </xf>
    <xf numFmtId="0" fontId="0" fillId="0" borderId="0" xfId="0" applyFont="1" applyBorder="1" applyAlignment="1" applyProtection="1">
      <alignment horizontal="center" vertical="top"/>
    </xf>
    <xf numFmtId="0" fontId="0" fillId="0" borderId="0" xfId="0" applyFont="1" applyBorder="1" applyAlignment="1" applyProtection="1">
      <alignment vertical="top" wrapText="1"/>
    </xf>
    <xf numFmtId="0" fontId="16" fillId="0" borderId="1" xfId="0" applyFont="1" applyBorder="1" applyAlignment="1" applyProtection="1">
      <alignment horizontal="center" vertical="top"/>
    </xf>
    <xf numFmtId="0" fontId="0" fillId="0" borderId="2" xfId="0" applyFont="1" applyBorder="1" applyAlignment="1" applyProtection="1">
      <alignment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9" fillId="0" borderId="9" xfId="0" applyFont="1" applyBorder="1" applyProtection="1"/>
    <xf numFmtId="0" fontId="0" fillId="0" borderId="10" xfId="0" applyFont="1" applyBorder="1" applyAlignment="1" applyProtection="1">
      <alignment horizontal="center"/>
    </xf>
    <xf numFmtId="0" fontId="16" fillId="0" borderId="12" xfId="0" applyFont="1" applyBorder="1" applyAlignment="1" applyProtection="1">
      <alignment horizontal="center" vertical="top"/>
    </xf>
    <xf numFmtId="0" fontId="0" fillId="0" borderId="13" xfId="0" applyFont="1" applyBorder="1" applyAlignment="1" applyProtection="1">
      <alignment horizontal="center" vertical="top"/>
    </xf>
    <xf numFmtId="0" fontId="0" fillId="0" borderId="13" xfId="0" applyFont="1" applyBorder="1" applyAlignment="1" applyProtection="1">
      <alignment vertical="top" wrapText="1"/>
    </xf>
    <xf numFmtId="0" fontId="0" fillId="0" borderId="14" xfId="0" applyFont="1" applyBorder="1" applyAlignment="1" applyProtection="1">
      <alignment vertical="top" wrapText="1"/>
    </xf>
    <xf numFmtId="0" fontId="16" fillId="0" borderId="9" xfId="0" applyFont="1" applyBorder="1" applyAlignment="1" applyProtection="1">
      <alignment horizontal="center" vertical="top"/>
    </xf>
    <xf numFmtId="0" fontId="0" fillId="0" borderId="10" xfId="0" applyFont="1" applyBorder="1" applyAlignment="1" applyProtection="1">
      <alignment horizontal="center" vertical="top"/>
    </xf>
    <xf numFmtId="0" fontId="0" fillId="0" borderId="10" xfId="0" applyFont="1" applyBorder="1" applyAlignment="1" applyProtection="1">
      <alignment vertical="top" wrapText="1"/>
    </xf>
    <xf numFmtId="0" fontId="0" fillId="0" borderId="11" xfId="0" applyFont="1" applyBorder="1" applyAlignment="1" applyProtection="1">
      <alignment vertical="top" wrapText="1"/>
    </xf>
    <xf numFmtId="0" fontId="0" fillId="0" borderId="0" xfId="0" applyFont="1" applyAlignment="1" applyProtection="1">
      <alignment horizontal="left"/>
    </xf>
    <xf numFmtId="0" fontId="0" fillId="0" borderId="0" xfId="0" applyAlignment="1" applyProtection="1">
      <alignment horizontal="left"/>
    </xf>
    <xf numFmtId="0" fontId="0" fillId="0" borderId="31" xfId="0" applyFont="1" applyBorder="1" applyAlignment="1" applyProtection="1">
      <alignment horizontal="left" vertical="top" wrapText="1"/>
    </xf>
    <xf numFmtId="0" fontId="0" fillId="0" borderId="26" xfId="0" applyFont="1" applyBorder="1" applyAlignment="1" applyProtection="1">
      <alignment horizontal="left" vertical="top" wrapText="1"/>
    </xf>
    <xf numFmtId="0" fontId="0" fillId="0" borderId="32"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0" xfId="0" applyFont="1" applyBorder="1" applyAlignment="1" applyProtection="1">
      <alignment vertical="top" wrapText="1"/>
    </xf>
    <xf numFmtId="0" fontId="15" fillId="2" borderId="9" xfId="0" applyFont="1" applyFill="1" applyBorder="1" applyAlignment="1" applyProtection="1">
      <alignment horizontal="center" vertical="top" wrapText="1"/>
    </xf>
    <xf numFmtId="0" fontId="15" fillId="2" borderId="10" xfId="0" applyFont="1" applyFill="1" applyBorder="1" applyAlignment="1" applyProtection="1">
      <alignment horizontal="center" vertical="top" wrapText="1"/>
    </xf>
    <xf numFmtId="0" fontId="0" fillId="0" borderId="0" xfId="0" applyFont="1" applyBorder="1" applyAlignment="1" applyProtection="1">
      <alignment horizontal="center"/>
    </xf>
    <xf numFmtId="0" fontId="0" fillId="2" borderId="0"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164" fontId="0" fillId="2" borderId="10" xfId="0" applyNumberFormat="1" applyFill="1" applyBorder="1" applyAlignment="1" applyProtection="1">
      <alignment horizontal="center"/>
      <protection locked="0"/>
    </xf>
    <xf numFmtId="164" fontId="0" fillId="2" borderId="11" xfId="0" applyNumberFormat="1" applyFill="1" applyBorder="1" applyAlignment="1" applyProtection="1">
      <alignment horizontal="center"/>
      <protection locked="0"/>
    </xf>
    <xf numFmtId="0" fontId="9" fillId="0" borderId="1"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13" xfId="0" applyBorder="1" applyAlignment="1" applyProtection="1">
      <alignment horizontal="right"/>
    </xf>
    <xf numFmtId="0" fontId="0" fillId="0" borderId="14" xfId="0" applyBorder="1" applyAlignment="1" applyProtection="1">
      <alignment horizontal="right"/>
    </xf>
    <xf numFmtId="0" fontId="0" fillId="0" borderId="0" xfId="0" applyBorder="1" applyAlignment="1" applyProtection="1">
      <alignment horizontal="right"/>
    </xf>
    <xf numFmtId="49" fontId="0" fillId="0" borderId="0" xfId="0" applyNumberFormat="1" applyBorder="1" applyAlignment="1" applyProtection="1">
      <alignment horizontal="right"/>
    </xf>
    <xf numFmtId="49" fontId="0" fillId="0" borderId="2" xfId="0" applyNumberFormat="1" applyBorder="1" applyAlignment="1" applyProtection="1">
      <alignment horizontal="right"/>
    </xf>
    <xf numFmtId="0" fontId="1" fillId="0" borderId="0" xfId="0" applyFont="1" applyBorder="1" applyAlignment="1" applyProtection="1">
      <alignment horizontal="center"/>
    </xf>
    <xf numFmtId="0" fontId="0" fillId="0" borderId="2" xfId="0"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6" xfId="0" applyFont="1" applyBorder="1" applyAlignment="1" applyProtection="1">
      <alignment horizontal="center" textRotation="90"/>
    </xf>
    <xf numFmtId="0" fontId="0" fillId="0" borderId="8" xfId="0" applyFont="1" applyBorder="1" applyAlignment="1" applyProtection="1">
      <alignment horizontal="center" textRotation="90"/>
    </xf>
    <xf numFmtId="0" fontId="0" fillId="0" borderId="1" xfId="0" applyFont="1" applyBorder="1" applyAlignment="1" applyProtection="1">
      <alignment horizontal="center" textRotation="90"/>
    </xf>
    <xf numFmtId="0" fontId="0" fillId="0" borderId="2" xfId="0" applyFont="1" applyBorder="1" applyAlignment="1" applyProtection="1">
      <alignment horizontal="center" textRotation="90"/>
    </xf>
    <xf numFmtId="0" fontId="0" fillId="0" borderId="15" xfId="0" applyFont="1" applyBorder="1" applyAlignment="1" applyProtection="1">
      <alignment horizontal="center"/>
      <protection locked="0"/>
    </xf>
    <xf numFmtId="0" fontId="0" fillId="0" borderId="13" xfId="0" applyFont="1"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center"/>
    </xf>
    <xf numFmtId="0" fontId="0" fillId="0" borderId="1" xfId="0" applyFont="1" applyBorder="1" applyAlignment="1" applyProtection="1">
      <alignment horizontal="center"/>
    </xf>
    <xf numFmtId="0" fontId="0" fillId="0" borderId="0" xfId="0" applyFont="1" applyBorder="1" applyAlignment="1" applyProtection="1">
      <alignment horizontal="center"/>
    </xf>
    <xf numFmtId="0" fontId="0" fillId="0" borderId="0" xfId="0" applyFont="1" applyBorder="1" applyAlignment="1" applyProtection="1">
      <alignment horizontal="right"/>
    </xf>
    <xf numFmtId="164" fontId="0" fillId="0" borderId="0" xfId="0" applyNumberFormat="1" applyFont="1" applyBorder="1" applyAlignment="1" applyProtection="1">
      <alignment horizontal="right"/>
    </xf>
    <xf numFmtId="0" fontId="0" fillId="0" borderId="2" xfId="0" applyFont="1" applyBorder="1" applyAlignment="1" applyProtection="1">
      <alignment horizontal="right"/>
    </xf>
    <xf numFmtId="0" fontId="0" fillId="0" borderId="2" xfId="0" applyFont="1" applyBorder="1" applyAlignment="1" applyProtection="1">
      <alignment horizontal="center"/>
    </xf>
    <xf numFmtId="0" fontId="2" fillId="0" borderId="1"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 xfId="0" applyFont="1" applyBorder="1" applyAlignment="1" applyProtection="1">
      <alignment horizontal="center" vertical="center"/>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16" fillId="0" borderId="6" xfId="0" applyFont="1" applyBorder="1" applyAlignment="1" applyProtection="1">
      <alignment horizontal="center" vertical="top"/>
    </xf>
    <xf numFmtId="0" fontId="16" fillId="0" borderId="7" xfId="0" applyFont="1" applyBorder="1" applyAlignment="1" applyProtection="1">
      <alignment horizontal="center" vertical="top"/>
    </xf>
    <xf numFmtId="0" fontId="16" fillId="0" borderId="8" xfId="0" applyFont="1" applyBorder="1" applyAlignment="1" applyProtection="1">
      <alignment horizontal="center" vertical="top"/>
    </xf>
    <xf numFmtId="0" fontId="16" fillId="0" borderId="1" xfId="0" applyFont="1" applyBorder="1" applyAlignment="1" applyProtection="1">
      <alignment horizontal="center" vertical="top"/>
    </xf>
    <xf numFmtId="0" fontId="16" fillId="0" borderId="0" xfId="0" applyFont="1" applyBorder="1" applyAlignment="1" applyProtection="1">
      <alignment horizontal="center" vertical="top"/>
    </xf>
    <xf numFmtId="0" fontId="16" fillId="0" borderId="2" xfId="0" applyFont="1" applyBorder="1" applyAlignment="1" applyProtection="1">
      <alignment horizontal="center" vertical="top"/>
    </xf>
    <xf numFmtId="0" fontId="16" fillId="0" borderId="9" xfId="0" applyFont="1" applyBorder="1" applyAlignment="1" applyProtection="1">
      <alignment horizontal="center" vertical="top"/>
    </xf>
    <xf numFmtId="0" fontId="16" fillId="0" borderId="10" xfId="0" applyFont="1" applyBorder="1" applyAlignment="1" applyProtection="1">
      <alignment horizontal="center" vertical="top"/>
    </xf>
    <xf numFmtId="0" fontId="16" fillId="0" borderId="11" xfId="0" applyFont="1" applyBorder="1" applyAlignment="1" applyProtection="1">
      <alignment horizontal="center" vertical="top"/>
    </xf>
    <xf numFmtId="0" fontId="15" fillId="2" borderId="6"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15" fillId="2" borderId="8" xfId="0" applyFont="1" applyFill="1" applyBorder="1" applyAlignment="1" applyProtection="1">
      <alignment horizontal="center" vertical="top" wrapText="1"/>
    </xf>
    <xf numFmtId="0" fontId="15" fillId="2" borderId="1" xfId="0" applyFont="1" applyFill="1" applyBorder="1" applyAlignment="1" applyProtection="1">
      <alignment horizontal="center" vertical="top" wrapText="1"/>
    </xf>
    <xf numFmtId="0" fontId="15" fillId="2" borderId="0" xfId="0" applyFont="1" applyFill="1" applyBorder="1" applyAlignment="1" applyProtection="1">
      <alignment horizontal="center" vertical="top" wrapText="1"/>
    </xf>
    <xf numFmtId="0" fontId="15" fillId="2" borderId="2" xfId="0" applyFont="1" applyFill="1" applyBorder="1" applyAlignment="1" applyProtection="1">
      <alignment horizontal="center" vertical="top" wrapText="1"/>
    </xf>
    <xf numFmtId="0" fontId="15" fillId="2" borderId="9" xfId="0" applyFont="1" applyFill="1" applyBorder="1" applyAlignment="1" applyProtection="1">
      <alignment horizontal="center" vertical="top" wrapText="1"/>
    </xf>
    <xf numFmtId="0" fontId="15" fillId="2" borderId="10" xfId="0" applyFont="1" applyFill="1" applyBorder="1" applyAlignment="1" applyProtection="1">
      <alignment horizontal="center" vertical="top" wrapText="1"/>
    </xf>
    <xf numFmtId="0" fontId="15" fillId="2" borderId="11" xfId="0" applyFont="1" applyFill="1" applyBorder="1" applyAlignment="1" applyProtection="1">
      <alignment horizontal="center" vertical="top" wrapTex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0" fillId="0" borderId="10" xfId="0" applyFont="1" applyBorder="1" applyAlignment="1" applyProtection="1">
      <alignment horizontal="center"/>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4" fillId="0" borderId="0" xfId="0" applyFont="1" applyBorder="1" applyAlignment="1" applyProtection="1">
      <alignment horizontal="center"/>
    </xf>
    <xf numFmtId="0" fontId="4" fillId="0" borderId="2" xfId="0" applyFont="1" applyBorder="1" applyAlignment="1" applyProtection="1">
      <alignment horizontal="center"/>
    </xf>
    <xf numFmtId="0" fontId="0" fillId="0" borderId="16" xfId="0" applyFont="1" applyBorder="1" applyAlignment="1" applyProtection="1">
      <alignment vertical="top" wrapText="1"/>
    </xf>
    <xf numFmtId="0" fontId="0" fillId="0" borderId="17" xfId="0" applyFont="1" applyBorder="1" applyAlignment="1" applyProtection="1">
      <alignment vertical="top" wrapText="1"/>
    </xf>
    <xf numFmtId="0" fontId="0" fillId="0" borderId="18" xfId="0" applyFont="1" applyBorder="1" applyAlignment="1" applyProtection="1">
      <alignment vertical="top" wrapText="1"/>
    </xf>
    <xf numFmtId="0" fontId="16" fillId="0" borderId="15" xfId="0" applyFont="1" applyBorder="1" applyAlignment="1" applyProtection="1">
      <alignment horizontal="center" vertical="top"/>
      <protection locked="0"/>
    </xf>
    <xf numFmtId="0" fontId="0" fillId="0" borderId="15" xfId="0" applyFont="1" applyBorder="1" applyAlignment="1" applyProtection="1">
      <alignment horizontal="center" vertical="top"/>
      <protection locked="0"/>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10" xfId="0" applyFont="1" applyBorder="1" applyAlignment="1" applyProtection="1">
      <alignment horizontal="center"/>
    </xf>
    <xf numFmtId="0" fontId="0" fillId="0" borderId="11" xfId="0" applyFont="1" applyBorder="1" applyAlignment="1" applyProtection="1">
      <alignment horizont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0" fillId="0" borderId="0" xfId="0" applyNumberFormat="1" applyBorder="1" applyAlignment="1" applyProtection="1">
      <alignment horizontal="right"/>
    </xf>
    <xf numFmtId="0" fontId="0" fillId="0" borderId="2" xfId="0" applyNumberFormat="1" applyBorder="1" applyAlignment="1" applyProtection="1">
      <alignment horizontal="right"/>
    </xf>
    <xf numFmtId="0" fontId="0" fillId="0" borderId="19" xfId="0" applyFont="1" applyBorder="1" applyAlignment="1" applyProtection="1">
      <alignment vertical="top" wrapText="1"/>
    </xf>
    <xf numFmtId="0" fontId="0" fillId="0" borderId="20" xfId="0" applyFont="1" applyBorder="1" applyAlignment="1" applyProtection="1">
      <alignment vertical="top" wrapText="1"/>
    </xf>
    <xf numFmtId="0" fontId="0" fillId="0" borderId="21" xfId="0" applyFont="1" applyBorder="1" applyAlignment="1" applyProtection="1">
      <alignment vertical="top" wrapText="1"/>
    </xf>
    <xf numFmtId="0" fontId="0" fillId="0" borderId="9" xfId="0" applyFont="1" applyBorder="1" applyAlignment="1" applyProtection="1">
      <alignment vertical="top" wrapText="1"/>
    </xf>
    <xf numFmtId="0" fontId="0" fillId="0" borderId="10" xfId="0" applyFont="1" applyBorder="1" applyAlignment="1" applyProtection="1">
      <alignment vertical="top" wrapText="1"/>
    </xf>
    <xf numFmtId="0" fontId="0" fillId="0" borderId="11" xfId="0" applyFont="1" applyBorder="1" applyAlignment="1" applyProtection="1">
      <alignment vertical="top" wrapText="1"/>
    </xf>
    <xf numFmtId="0" fontId="16" fillId="0" borderId="22" xfId="0" applyFont="1" applyBorder="1" applyAlignment="1" applyProtection="1">
      <alignment horizontal="center" vertical="top"/>
      <protection locked="0"/>
    </xf>
    <xf numFmtId="0" fontId="0" fillId="0" borderId="22" xfId="0" applyFont="1" applyBorder="1" applyAlignment="1" applyProtection="1">
      <alignment horizontal="center" vertical="top"/>
      <protection locked="0"/>
    </xf>
    <xf numFmtId="0" fontId="0" fillId="0" borderId="22" xfId="0" applyFont="1" applyBorder="1" applyAlignment="1" applyProtection="1">
      <alignment horizontal="center"/>
      <protection locked="0"/>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2" borderId="1" xfId="0" applyFont="1" applyFill="1" applyBorder="1" applyAlignment="1" applyProtection="1">
      <alignment horizontal="center" vertical="top" wrapText="1"/>
    </xf>
    <xf numFmtId="0" fontId="7" fillId="2" borderId="0" xfId="0" applyFont="1" applyFill="1" applyBorder="1" applyAlignment="1" applyProtection="1">
      <alignment horizontal="center" vertical="top" wrapText="1"/>
    </xf>
    <xf numFmtId="0" fontId="7" fillId="2" borderId="2" xfId="0" applyFont="1" applyFill="1" applyBorder="1" applyAlignment="1" applyProtection="1">
      <alignment horizontal="center" vertical="top" wrapText="1"/>
    </xf>
    <xf numFmtId="0" fontId="7" fillId="2" borderId="9" xfId="0" applyFont="1" applyFill="1" applyBorder="1" applyAlignment="1" applyProtection="1">
      <alignment horizontal="center" vertical="top" wrapText="1"/>
    </xf>
    <xf numFmtId="0" fontId="7" fillId="2" borderId="10" xfId="0" applyFont="1" applyFill="1" applyBorder="1" applyAlignment="1" applyProtection="1">
      <alignment horizontal="center" vertical="top" wrapText="1"/>
    </xf>
    <xf numFmtId="0" fontId="7" fillId="2" borderId="11" xfId="0" applyFont="1" applyFill="1" applyBorder="1" applyAlignment="1" applyProtection="1">
      <alignment horizontal="center"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11" xfId="0" applyFont="1" applyBorder="1" applyAlignment="1" applyProtection="1">
      <alignment horizontal="left" vertical="top" wrapText="1"/>
    </xf>
    <xf numFmtId="0" fontId="16" fillId="2" borderId="9" xfId="0" applyFont="1" applyFill="1" applyBorder="1" applyAlignment="1" applyProtection="1">
      <alignment horizontal="center" vertical="top"/>
    </xf>
    <xf numFmtId="0" fontId="16" fillId="2" borderId="10" xfId="0" applyFont="1" applyFill="1" applyBorder="1" applyAlignment="1" applyProtection="1">
      <alignment horizontal="center" vertical="top"/>
    </xf>
    <xf numFmtId="0" fontId="1" fillId="0" borderId="10" xfId="0" applyFont="1" applyBorder="1" applyAlignment="1" applyProtection="1">
      <alignment vertical="top" wrapText="1"/>
    </xf>
    <xf numFmtId="0" fontId="1" fillId="0" borderId="11" xfId="0" applyFont="1" applyBorder="1" applyAlignment="1" applyProtection="1">
      <alignment vertical="top" wrapText="1"/>
    </xf>
    <xf numFmtId="0" fontId="16" fillId="2" borderId="16" xfId="0" applyFont="1" applyFill="1" applyBorder="1" applyAlignment="1" applyProtection="1">
      <alignment horizontal="center" vertical="top"/>
    </xf>
    <xf numFmtId="0" fontId="16" fillId="2" borderId="17" xfId="0" applyFont="1" applyFill="1" applyBorder="1" applyAlignment="1" applyProtection="1">
      <alignment horizontal="center" vertical="top"/>
    </xf>
    <xf numFmtId="0" fontId="1" fillId="0" borderId="17" xfId="0" applyFont="1" applyBorder="1" applyAlignment="1" applyProtection="1">
      <alignment vertical="top" wrapText="1"/>
    </xf>
    <xf numFmtId="0" fontId="1" fillId="0" borderId="18" xfId="0" applyFont="1" applyBorder="1" applyAlignment="1" applyProtection="1">
      <alignment vertical="top" wrapText="1"/>
    </xf>
    <xf numFmtId="0" fontId="2" fillId="0" borderId="17" xfId="0" applyFont="1" applyBorder="1" applyAlignment="1" applyProtection="1">
      <alignment horizontal="left" vertical="center"/>
    </xf>
    <xf numFmtId="0" fontId="2" fillId="0" borderId="18" xfId="0" applyFont="1" applyBorder="1" applyAlignment="1" applyProtection="1">
      <alignment horizontal="left" vertical="center"/>
    </xf>
    <xf numFmtId="0" fontId="16" fillId="0" borderId="16" xfId="0" applyFont="1" applyBorder="1" applyAlignment="1" applyProtection="1">
      <alignment horizontal="center" vertical="top"/>
    </xf>
    <xf numFmtId="0" fontId="16" fillId="0" borderId="17" xfId="0" applyFont="1" applyBorder="1" applyAlignment="1" applyProtection="1">
      <alignment horizontal="center" vertical="top"/>
    </xf>
    <xf numFmtId="0" fontId="16" fillId="0" borderId="18" xfId="0" applyFont="1" applyBorder="1" applyAlignment="1" applyProtection="1">
      <alignment horizontal="center" vertical="top"/>
    </xf>
    <xf numFmtId="0" fontId="10" fillId="0" borderId="6" xfId="0" applyFont="1" applyBorder="1" applyAlignment="1" applyProtection="1">
      <alignment horizontal="center" textRotation="90"/>
    </xf>
    <xf numFmtId="0" fontId="10" fillId="0" borderId="8" xfId="0" applyFont="1" applyBorder="1" applyAlignment="1" applyProtection="1">
      <alignment horizontal="center" textRotation="90"/>
    </xf>
    <xf numFmtId="0" fontId="10" fillId="0" borderId="1" xfId="0" applyFont="1" applyBorder="1" applyAlignment="1" applyProtection="1">
      <alignment horizontal="center" textRotation="90"/>
    </xf>
    <xf numFmtId="0" fontId="10" fillId="0" borderId="2" xfId="0" applyFont="1" applyBorder="1" applyAlignment="1" applyProtection="1">
      <alignment horizontal="center" textRotation="90"/>
    </xf>
    <xf numFmtId="0" fontId="16" fillId="0" borderId="24" xfId="0" applyFont="1" applyBorder="1" applyAlignment="1" applyProtection="1">
      <alignment horizontal="center" vertical="top"/>
      <protection locked="0"/>
    </xf>
    <xf numFmtId="0" fontId="0" fillId="0" borderId="24" xfId="0" applyFont="1" applyBorder="1" applyAlignment="1" applyProtection="1">
      <alignment horizontal="center" vertical="top"/>
      <protection locked="0"/>
    </xf>
    <xf numFmtId="0" fontId="0" fillId="0" borderId="12" xfId="0" applyFont="1" applyBorder="1" applyAlignment="1" applyProtection="1">
      <alignment vertical="top" wrapText="1"/>
    </xf>
    <xf numFmtId="0" fontId="0" fillId="0" borderId="13" xfId="0" applyFont="1" applyBorder="1" applyAlignment="1" applyProtection="1">
      <alignment vertical="top" wrapText="1"/>
    </xf>
    <xf numFmtId="0" fontId="0" fillId="0" borderId="14" xfId="0" applyFont="1" applyBorder="1" applyAlignment="1" applyProtection="1">
      <alignment vertical="top" wrapText="1"/>
    </xf>
    <xf numFmtId="0" fontId="16" fillId="2" borderId="28" xfId="0" applyFont="1" applyFill="1" applyBorder="1" applyAlignment="1" applyProtection="1">
      <alignment horizontal="center" vertical="top"/>
    </xf>
    <xf numFmtId="0" fontId="16" fillId="2" borderId="29" xfId="0" applyFont="1" applyFill="1" applyBorder="1" applyAlignment="1" applyProtection="1">
      <alignment horizontal="center" vertical="top"/>
    </xf>
    <xf numFmtId="0" fontId="1" fillId="0" borderId="29" xfId="0" applyFont="1" applyBorder="1" applyAlignment="1" applyProtection="1">
      <alignment vertical="top" wrapText="1"/>
    </xf>
    <xf numFmtId="0" fontId="1" fillId="0" borderId="30" xfId="0" applyFont="1" applyBorder="1" applyAlignment="1" applyProtection="1">
      <alignment vertical="top" wrapText="1"/>
    </xf>
    <xf numFmtId="0" fontId="16" fillId="0" borderId="27" xfId="0" applyFont="1" applyBorder="1" applyAlignment="1" applyProtection="1">
      <alignment horizontal="center" vertical="top"/>
      <protection locked="0"/>
    </xf>
    <xf numFmtId="0" fontId="0" fillId="0" borderId="27" xfId="0" applyFont="1" applyBorder="1" applyAlignment="1" applyProtection="1">
      <alignment horizontal="center" vertical="top"/>
      <protection locked="0"/>
    </xf>
    <xf numFmtId="0" fontId="0" fillId="0" borderId="28" xfId="0" applyFont="1" applyBorder="1" applyAlignment="1" applyProtection="1">
      <alignment vertical="top" wrapText="1"/>
    </xf>
    <xf numFmtId="0" fontId="0" fillId="0" borderId="29" xfId="0" applyFont="1" applyBorder="1" applyAlignment="1" applyProtection="1">
      <alignment vertical="top" wrapText="1"/>
    </xf>
    <xf numFmtId="0" fontId="0" fillId="0" borderId="30" xfId="0" applyFont="1" applyBorder="1" applyAlignment="1" applyProtection="1">
      <alignment vertical="top" wrapText="1"/>
    </xf>
    <xf numFmtId="0" fontId="16" fillId="2" borderId="3" xfId="0" applyFont="1" applyFill="1" applyBorder="1" applyAlignment="1" applyProtection="1">
      <alignment horizontal="center" vertical="top"/>
    </xf>
    <xf numFmtId="0" fontId="16" fillId="2" borderId="4" xfId="0" applyFont="1" applyFill="1" applyBorder="1" applyAlignment="1" applyProtection="1">
      <alignment horizontal="center" vertical="top"/>
    </xf>
    <xf numFmtId="0" fontId="1" fillId="0" borderId="4" xfId="0" applyFont="1" applyBorder="1" applyAlignment="1" applyProtection="1">
      <alignment vertical="top" wrapText="1"/>
    </xf>
    <xf numFmtId="0" fontId="1" fillId="0" borderId="5" xfId="0" applyFont="1" applyBorder="1" applyAlignment="1" applyProtection="1">
      <alignment vertical="top" wrapText="1"/>
    </xf>
    <xf numFmtId="0" fontId="16" fillId="0" borderId="23" xfId="0" applyFont="1" applyBorder="1" applyAlignment="1" applyProtection="1">
      <alignment horizontal="center" vertical="top"/>
      <protection locked="0"/>
    </xf>
    <xf numFmtId="0" fontId="0" fillId="0" borderId="23" xfId="0" applyFont="1" applyBorder="1" applyAlignment="1" applyProtection="1">
      <alignment horizontal="center" vertical="top"/>
      <protection locked="0"/>
    </xf>
    <xf numFmtId="0" fontId="0" fillId="0" borderId="3" xfId="0" applyFont="1" applyBorder="1" applyAlignment="1" applyProtection="1">
      <alignment vertical="top" wrapText="1"/>
    </xf>
    <xf numFmtId="0" fontId="0" fillId="0" borderId="4" xfId="0" applyFont="1" applyBorder="1" applyAlignment="1" applyProtection="1">
      <alignment vertical="top" wrapText="1"/>
    </xf>
    <xf numFmtId="0" fontId="0" fillId="0" borderId="5" xfId="0" applyFont="1" applyBorder="1" applyAlignment="1" applyProtection="1">
      <alignment vertical="top" wrapText="1"/>
    </xf>
    <xf numFmtId="0" fontId="16" fillId="0" borderId="25" xfId="0" applyFont="1" applyBorder="1" applyAlignment="1" applyProtection="1">
      <alignment horizontal="center" vertical="top"/>
      <protection locked="0"/>
    </xf>
    <xf numFmtId="0" fontId="0" fillId="0" borderId="25" xfId="0" applyFont="1" applyBorder="1" applyAlignment="1" applyProtection="1">
      <alignment horizontal="center" vertical="top"/>
      <protection locked="0"/>
    </xf>
    <xf numFmtId="0" fontId="16" fillId="0" borderId="16" xfId="0" applyFont="1" applyFill="1" applyBorder="1" applyAlignment="1" applyProtection="1">
      <alignment horizontal="center" vertical="top"/>
    </xf>
    <xf numFmtId="0" fontId="16" fillId="0" borderId="17" xfId="0" applyFont="1" applyFill="1" applyBorder="1" applyAlignment="1" applyProtection="1">
      <alignment horizontal="center" vertical="top"/>
    </xf>
    <xf numFmtId="0" fontId="16" fillId="0" borderId="18" xfId="0" applyFont="1" applyFill="1" applyBorder="1" applyAlignment="1" applyProtection="1">
      <alignment horizontal="center" vertical="top"/>
    </xf>
  </cellXfs>
  <cellStyles count="1">
    <cellStyle name="Normal" xfId="0" builtinId="0"/>
  </cellStyles>
  <dxfs count="4">
    <dxf>
      <font>
        <color theme="0"/>
      </font>
      <numFmt numFmtId="0" formatCode="General"/>
    </dxf>
    <dxf>
      <font>
        <color theme="0"/>
      </font>
      <numFmt numFmtId="0" formatCode="General"/>
    </dxf>
    <dxf>
      <font>
        <color theme="0"/>
      </font>
      <numFmt numFmtId="0" formatCode="General"/>
    </dxf>
    <dxf>
      <font>
        <color theme="0"/>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98858</xdr:colOff>
      <xdr:row>528</xdr:row>
      <xdr:rowOff>28575</xdr:rowOff>
    </xdr:from>
    <xdr:ext cx="843682" cy="478790"/>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0158" y="108054775"/>
          <a:ext cx="843682" cy="478790"/>
        </a:xfrm>
        <a:prstGeom prst="rect">
          <a:avLst/>
        </a:prstGeom>
      </xdr:spPr>
    </xdr:pic>
    <xdr:clientData/>
  </xdr:oneCellAnchor>
  <xdr:oneCellAnchor>
    <xdr:from>
      <xdr:col>2</xdr:col>
      <xdr:colOff>98858</xdr:colOff>
      <xdr:row>492</xdr:row>
      <xdr:rowOff>28575</xdr:rowOff>
    </xdr:from>
    <xdr:ext cx="843682" cy="478790"/>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0158" y="101285675"/>
          <a:ext cx="843682" cy="478790"/>
        </a:xfrm>
        <a:prstGeom prst="rect">
          <a:avLst/>
        </a:prstGeom>
      </xdr:spPr>
    </xdr:pic>
    <xdr:clientData/>
  </xdr:oneCellAnchor>
  <xdr:twoCellAnchor editAs="oneCell">
    <xdr:from>
      <xdr:col>3</xdr:col>
      <xdr:colOff>59248</xdr:colOff>
      <xdr:row>0</xdr:row>
      <xdr:rowOff>76200</xdr:rowOff>
    </xdr:from>
    <xdr:to>
      <xdr:col>10</xdr:col>
      <xdr:colOff>36001</xdr:colOff>
      <xdr:row>2</xdr:row>
      <xdr:rowOff>173990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21198" y="76200"/>
          <a:ext cx="821303" cy="466090"/>
        </a:xfrm>
        <a:prstGeom prst="rect">
          <a:avLst/>
        </a:prstGeom>
      </xdr:spPr>
    </xdr:pic>
    <xdr:clientData/>
  </xdr:twoCellAnchor>
  <xdr:oneCellAnchor>
    <xdr:from>
      <xdr:col>3</xdr:col>
      <xdr:colOff>6783</xdr:colOff>
      <xdr:row>44</xdr:row>
      <xdr:rowOff>76200</xdr:rowOff>
    </xdr:from>
    <xdr:ext cx="843682" cy="478790"/>
    <xdr:pic>
      <xdr:nvPicPr>
        <xdr:cNvPr id="21" name="Picture 20">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6915150"/>
          <a:ext cx="843682" cy="478790"/>
        </a:xfrm>
        <a:prstGeom prst="rect">
          <a:avLst/>
        </a:prstGeom>
      </xdr:spPr>
    </xdr:pic>
    <xdr:clientData/>
  </xdr:oneCellAnchor>
  <xdr:oneCellAnchor>
    <xdr:from>
      <xdr:col>3</xdr:col>
      <xdr:colOff>6783</xdr:colOff>
      <xdr:row>79</xdr:row>
      <xdr:rowOff>76200</xdr:rowOff>
    </xdr:from>
    <xdr:ext cx="843682" cy="478790"/>
    <xdr:pic>
      <xdr:nvPicPr>
        <xdr:cNvPr id="57" name="Picture 56">
          <a:extLst>
            <a:ext uri="{FF2B5EF4-FFF2-40B4-BE49-F238E27FC236}">
              <a16:creationId xmlns:a16="http://schemas.microsoft.com/office/drawing/2014/main" id="{00000000-0008-0000-0000-00003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13696950"/>
          <a:ext cx="843682" cy="478790"/>
        </a:xfrm>
        <a:prstGeom prst="rect">
          <a:avLst/>
        </a:prstGeom>
      </xdr:spPr>
    </xdr:pic>
    <xdr:clientData/>
  </xdr:oneCellAnchor>
  <xdr:oneCellAnchor>
    <xdr:from>
      <xdr:col>3</xdr:col>
      <xdr:colOff>6783</xdr:colOff>
      <xdr:row>120</xdr:row>
      <xdr:rowOff>76200</xdr:rowOff>
    </xdr:from>
    <xdr:ext cx="843682" cy="478790"/>
    <xdr:pic>
      <xdr:nvPicPr>
        <xdr:cNvPr id="108" name="Picture 107">
          <a:extLst>
            <a:ext uri="{FF2B5EF4-FFF2-40B4-BE49-F238E27FC236}">
              <a16:creationId xmlns:a16="http://schemas.microsoft.com/office/drawing/2014/main" id="{00000000-0008-0000-0000-00006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20459700"/>
          <a:ext cx="843682" cy="478790"/>
        </a:xfrm>
        <a:prstGeom prst="rect">
          <a:avLst/>
        </a:prstGeom>
      </xdr:spPr>
    </xdr:pic>
    <xdr:clientData/>
  </xdr:oneCellAnchor>
  <xdr:oneCellAnchor>
    <xdr:from>
      <xdr:col>3</xdr:col>
      <xdr:colOff>6783</xdr:colOff>
      <xdr:row>153</xdr:row>
      <xdr:rowOff>76200</xdr:rowOff>
    </xdr:from>
    <xdr:ext cx="843682" cy="478790"/>
    <xdr:pic>
      <xdr:nvPicPr>
        <xdr:cNvPr id="145" name="Picture 144">
          <a:extLst>
            <a:ext uri="{FF2B5EF4-FFF2-40B4-BE49-F238E27FC236}">
              <a16:creationId xmlns:a16="http://schemas.microsoft.com/office/drawing/2014/main" id="{00000000-0008-0000-0000-00009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27197050"/>
          <a:ext cx="843682" cy="478790"/>
        </a:xfrm>
        <a:prstGeom prst="rect">
          <a:avLst/>
        </a:prstGeom>
      </xdr:spPr>
    </xdr:pic>
    <xdr:clientData/>
  </xdr:oneCellAnchor>
  <xdr:oneCellAnchor>
    <xdr:from>
      <xdr:col>3</xdr:col>
      <xdr:colOff>6783</xdr:colOff>
      <xdr:row>184</xdr:row>
      <xdr:rowOff>76200</xdr:rowOff>
    </xdr:from>
    <xdr:ext cx="843682" cy="478790"/>
    <xdr:pic>
      <xdr:nvPicPr>
        <xdr:cNvPr id="167" name="Picture 166">
          <a:extLst>
            <a:ext uri="{FF2B5EF4-FFF2-40B4-BE49-F238E27FC236}">
              <a16:creationId xmlns:a16="http://schemas.microsoft.com/office/drawing/2014/main" id="{00000000-0008-0000-0000-0000A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33870900"/>
          <a:ext cx="843682" cy="478790"/>
        </a:xfrm>
        <a:prstGeom prst="rect">
          <a:avLst/>
        </a:prstGeom>
      </xdr:spPr>
    </xdr:pic>
    <xdr:clientData/>
  </xdr:oneCellAnchor>
  <xdr:oneCellAnchor>
    <xdr:from>
      <xdr:col>3</xdr:col>
      <xdr:colOff>6783</xdr:colOff>
      <xdr:row>216</xdr:row>
      <xdr:rowOff>76200</xdr:rowOff>
    </xdr:from>
    <xdr:ext cx="843682" cy="478790"/>
    <xdr:pic>
      <xdr:nvPicPr>
        <xdr:cNvPr id="216" name="Picture 215">
          <a:extLst>
            <a:ext uri="{FF2B5EF4-FFF2-40B4-BE49-F238E27FC236}">
              <a16:creationId xmlns:a16="http://schemas.microsoft.com/office/drawing/2014/main" id="{00000000-0008-0000-0000-0000D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40690800"/>
          <a:ext cx="843682" cy="478790"/>
        </a:xfrm>
        <a:prstGeom prst="rect">
          <a:avLst/>
        </a:prstGeom>
      </xdr:spPr>
    </xdr:pic>
    <xdr:clientData/>
  </xdr:oneCellAnchor>
  <xdr:oneCellAnchor>
    <xdr:from>
      <xdr:col>3</xdr:col>
      <xdr:colOff>6783</xdr:colOff>
      <xdr:row>246</xdr:row>
      <xdr:rowOff>76200</xdr:rowOff>
    </xdr:from>
    <xdr:ext cx="843682" cy="478790"/>
    <xdr:pic>
      <xdr:nvPicPr>
        <xdr:cNvPr id="261" name="Picture 260">
          <a:extLst>
            <a:ext uri="{FF2B5EF4-FFF2-40B4-BE49-F238E27FC236}">
              <a16:creationId xmlns:a16="http://schemas.microsoft.com/office/drawing/2014/main" id="{00000000-0008-0000-0000-00000501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47377350"/>
          <a:ext cx="843682" cy="478790"/>
        </a:xfrm>
        <a:prstGeom prst="rect">
          <a:avLst/>
        </a:prstGeom>
      </xdr:spPr>
    </xdr:pic>
    <xdr:clientData/>
  </xdr:oneCellAnchor>
  <xdr:oneCellAnchor>
    <xdr:from>
      <xdr:col>3</xdr:col>
      <xdr:colOff>6783</xdr:colOff>
      <xdr:row>276</xdr:row>
      <xdr:rowOff>76200</xdr:rowOff>
    </xdr:from>
    <xdr:ext cx="843682" cy="478790"/>
    <xdr:pic>
      <xdr:nvPicPr>
        <xdr:cNvPr id="292" name="Picture 291">
          <a:extLst>
            <a:ext uri="{FF2B5EF4-FFF2-40B4-BE49-F238E27FC236}">
              <a16:creationId xmlns:a16="http://schemas.microsoft.com/office/drawing/2014/main" id="{00000000-0008-0000-0000-00002401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54095650"/>
          <a:ext cx="843682" cy="478790"/>
        </a:xfrm>
        <a:prstGeom prst="rect">
          <a:avLst/>
        </a:prstGeom>
      </xdr:spPr>
    </xdr:pic>
    <xdr:clientData/>
  </xdr:oneCellAnchor>
  <xdr:oneCellAnchor>
    <xdr:from>
      <xdr:col>3</xdr:col>
      <xdr:colOff>6783</xdr:colOff>
      <xdr:row>307</xdr:row>
      <xdr:rowOff>76200</xdr:rowOff>
    </xdr:from>
    <xdr:ext cx="843682" cy="478790"/>
    <xdr:pic>
      <xdr:nvPicPr>
        <xdr:cNvPr id="323" name="Picture 322">
          <a:extLst>
            <a:ext uri="{FF2B5EF4-FFF2-40B4-BE49-F238E27FC236}">
              <a16:creationId xmlns:a16="http://schemas.microsoft.com/office/drawing/2014/main" id="{00000000-0008-0000-0000-00004301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60852050"/>
          <a:ext cx="843682" cy="478790"/>
        </a:xfrm>
        <a:prstGeom prst="rect">
          <a:avLst/>
        </a:prstGeom>
      </xdr:spPr>
    </xdr:pic>
    <xdr:clientData/>
  </xdr:oneCellAnchor>
  <xdr:oneCellAnchor>
    <xdr:from>
      <xdr:col>3</xdr:col>
      <xdr:colOff>89333</xdr:colOff>
      <xdr:row>340</xdr:row>
      <xdr:rowOff>47625</xdr:rowOff>
    </xdr:from>
    <xdr:ext cx="843682" cy="478790"/>
    <xdr:pic>
      <xdr:nvPicPr>
        <xdr:cNvPr id="358" name="Picture 357">
          <a:extLst>
            <a:ext uri="{FF2B5EF4-FFF2-40B4-BE49-F238E27FC236}">
              <a16:creationId xmlns:a16="http://schemas.microsoft.com/office/drawing/2014/main" id="{00000000-0008-0000-0000-00006601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51283" y="67522725"/>
          <a:ext cx="843682" cy="478790"/>
        </a:xfrm>
        <a:prstGeom prst="rect">
          <a:avLst/>
        </a:prstGeom>
      </xdr:spPr>
    </xdr:pic>
    <xdr:clientData/>
  </xdr:oneCellAnchor>
  <xdr:oneCellAnchor>
    <xdr:from>
      <xdr:col>3</xdr:col>
      <xdr:colOff>6783</xdr:colOff>
      <xdr:row>371</xdr:row>
      <xdr:rowOff>76200</xdr:rowOff>
    </xdr:from>
    <xdr:ext cx="843682" cy="478790"/>
    <xdr:pic>
      <xdr:nvPicPr>
        <xdr:cNvPr id="393" name="Picture 392">
          <a:extLst>
            <a:ext uri="{FF2B5EF4-FFF2-40B4-BE49-F238E27FC236}">
              <a16:creationId xmlns:a16="http://schemas.microsoft.com/office/drawing/2014/main" id="{00000000-0008-0000-0000-00008901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74358500"/>
          <a:ext cx="843682" cy="478790"/>
        </a:xfrm>
        <a:prstGeom prst="rect">
          <a:avLst/>
        </a:prstGeom>
      </xdr:spPr>
    </xdr:pic>
    <xdr:clientData/>
  </xdr:oneCellAnchor>
  <xdr:oneCellAnchor>
    <xdr:from>
      <xdr:col>3</xdr:col>
      <xdr:colOff>6783</xdr:colOff>
      <xdr:row>399</xdr:row>
      <xdr:rowOff>76200</xdr:rowOff>
    </xdr:from>
    <xdr:ext cx="843682" cy="478790"/>
    <xdr:pic>
      <xdr:nvPicPr>
        <xdr:cNvPr id="436" name="Picture 435">
          <a:extLst>
            <a:ext uri="{FF2B5EF4-FFF2-40B4-BE49-F238E27FC236}">
              <a16:creationId xmlns:a16="http://schemas.microsoft.com/office/drawing/2014/main" id="{00000000-0008-0000-0000-0000B401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81038700"/>
          <a:ext cx="843682" cy="478790"/>
        </a:xfrm>
        <a:prstGeom prst="rect">
          <a:avLst/>
        </a:prstGeom>
      </xdr:spPr>
    </xdr:pic>
    <xdr:clientData/>
  </xdr:oneCellAnchor>
  <xdr:oneCellAnchor>
    <xdr:from>
      <xdr:col>3</xdr:col>
      <xdr:colOff>6783</xdr:colOff>
      <xdr:row>429</xdr:row>
      <xdr:rowOff>76200</xdr:rowOff>
    </xdr:from>
    <xdr:ext cx="843682" cy="478790"/>
    <xdr:pic>
      <xdr:nvPicPr>
        <xdr:cNvPr id="451" name="Picture 450">
          <a:extLst>
            <a:ext uri="{FF2B5EF4-FFF2-40B4-BE49-F238E27FC236}">
              <a16:creationId xmlns:a16="http://schemas.microsoft.com/office/drawing/2014/main" id="{00000000-0008-0000-0000-0000C301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87776050"/>
          <a:ext cx="843682" cy="478790"/>
        </a:xfrm>
        <a:prstGeom prst="rect">
          <a:avLst/>
        </a:prstGeom>
      </xdr:spPr>
    </xdr:pic>
    <xdr:clientData/>
  </xdr:oneCellAnchor>
  <xdr:oneCellAnchor>
    <xdr:from>
      <xdr:col>3</xdr:col>
      <xdr:colOff>6783</xdr:colOff>
      <xdr:row>459</xdr:row>
      <xdr:rowOff>76200</xdr:rowOff>
    </xdr:from>
    <xdr:ext cx="843682" cy="478790"/>
    <xdr:pic>
      <xdr:nvPicPr>
        <xdr:cNvPr id="508" name="Picture 507">
          <a:extLst>
            <a:ext uri="{FF2B5EF4-FFF2-40B4-BE49-F238E27FC236}">
              <a16:creationId xmlns:a16="http://schemas.microsoft.com/office/drawing/2014/main" id="{00000000-0008-0000-0000-0000FC01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8733" y="94545150"/>
          <a:ext cx="843682" cy="47879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19050</xdr:colOff>
          <xdr:row>55</xdr:row>
          <xdr:rowOff>19050</xdr:rowOff>
        </xdr:from>
        <xdr:to>
          <xdr:col>2</xdr:col>
          <xdr:colOff>0</xdr:colOff>
          <xdr:row>56</xdr:row>
          <xdr:rowOff>19050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56</xdr:row>
          <xdr:rowOff>19050</xdr:rowOff>
        </xdr:from>
        <xdr:to>
          <xdr:col>2</xdr:col>
          <xdr:colOff>0</xdr:colOff>
          <xdr:row>57</xdr:row>
          <xdr:rowOff>19050</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57</xdr:row>
          <xdr:rowOff>19050</xdr:rowOff>
        </xdr:from>
        <xdr:to>
          <xdr:col>2</xdr:col>
          <xdr:colOff>0</xdr:colOff>
          <xdr:row>58</xdr:row>
          <xdr:rowOff>19050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58</xdr:row>
          <xdr:rowOff>19050</xdr:rowOff>
        </xdr:from>
        <xdr:to>
          <xdr:col>2</xdr:col>
          <xdr:colOff>0</xdr:colOff>
          <xdr:row>58</xdr:row>
          <xdr:rowOff>209550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19050</xdr:rowOff>
        </xdr:from>
        <xdr:to>
          <xdr:col>2</xdr:col>
          <xdr:colOff>0</xdr:colOff>
          <xdr:row>60</xdr:row>
          <xdr:rowOff>19050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60</xdr:row>
          <xdr:rowOff>19050</xdr:rowOff>
        </xdr:from>
        <xdr:to>
          <xdr:col>2</xdr:col>
          <xdr:colOff>0</xdr:colOff>
          <xdr:row>61</xdr:row>
          <xdr:rowOff>19050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61</xdr:row>
          <xdr:rowOff>19050</xdr:rowOff>
        </xdr:from>
        <xdr:to>
          <xdr:col>2</xdr:col>
          <xdr:colOff>0</xdr:colOff>
          <xdr:row>62</xdr:row>
          <xdr:rowOff>12700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65</xdr:row>
          <xdr:rowOff>19050</xdr:rowOff>
        </xdr:from>
        <xdr:to>
          <xdr:col>2</xdr:col>
          <xdr:colOff>0</xdr:colOff>
          <xdr:row>66</xdr:row>
          <xdr:rowOff>19050</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66</xdr:row>
          <xdr:rowOff>19050</xdr:rowOff>
        </xdr:from>
        <xdr:to>
          <xdr:col>2</xdr:col>
          <xdr:colOff>0</xdr:colOff>
          <xdr:row>67</xdr:row>
          <xdr:rowOff>19050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67</xdr:row>
          <xdr:rowOff>19050</xdr:rowOff>
        </xdr:from>
        <xdr:to>
          <xdr:col>2</xdr:col>
          <xdr:colOff>0</xdr:colOff>
          <xdr:row>68</xdr:row>
          <xdr:rowOff>19050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68</xdr:row>
          <xdr:rowOff>19050</xdr:rowOff>
        </xdr:from>
        <xdr:to>
          <xdr:col>2</xdr:col>
          <xdr:colOff>0</xdr:colOff>
          <xdr:row>68</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69</xdr:row>
          <xdr:rowOff>19050</xdr:rowOff>
        </xdr:from>
        <xdr:to>
          <xdr:col>2</xdr:col>
          <xdr:colOff>0</xdr:colOff>
          <xdr:row>70</xdr:row>
          <xdr:rowOff>19050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70</xdr:row>
          <xdr:rowOff>19050</xdr:rowOff>
        </xdr:from>
        <xdr:to>
          <xdr:col>2</xdr:col>
          <xdr:colOff>0</xdr:colOff>
          <xdr:row>71</xdr:row>
          <xdr:rowOff>19050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71</xdr:row>
          <xdr:rowOff>19050</xdr:rowOff>
        </xdr:from>
        <xdr:to>
          <xdr:col>2</xdr:col>
          <xdr:colOff>0</xdr:colOff>
          <xdr:row>72</xdr:row>
          <xdr:rowOff>12700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75</xdr:row>
          <xdr:rowOff>19050</xdr:rowOff>
        </xdr:from>
        <xdr:to>
          <xdr:col>2</xdr:col>
          <xdr:colOff>0</xdr:colOff>
          <xdr:row>76</xdr:row>
          <xdr:rowOff>19050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76</xdr:row>
          <xdr:rowOff>19050</xdr:rowOff>
        </xdr:from>
        <xdr:to>
          <xdr:col>2</xdr:col>
          <xdr:colOff>0</xdr:colOff>
          <xdr:row>77</xdr:row>
          <xdr:rowOff>12700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90</xdr:row>
          <xdr:rowOff>19050</xdr:rowOff>
        </xdr:from>
        <xdr:to>
          <xdr:col>2</xdr:col>
          <xdr:colOff>0</xdr:colOff>
          <xdr:row>91</xdr:row>
          <xdr:rowOff>31750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91</xdr:row>
          <xdr:rowOff>19050</xdr:rowOff>
        </xdr:from>
        <xdr:to>
          <xdr:col>2</xdr:col>
          <xdr:colOff>0</xdr:colOff>
          <xdr:row>92</xdr:row>
          <xdr:rowOff>31750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xdr:row>
          <xdr:rowOff>19050</xdr:rowOff>
        </xdr:from>
        <xdr:to>
          <xdr:col>2</xdr:col>
          <xdr:colOff>0</xdr:colOff>
          <xdr:row>93</xdr:row>
          <xdr:rowOff>31750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93</xdr:row>
          <xdr:rowOff>19050</xdr:rowOff>
        </xdr:from>
        <xdr:to>
          <xdr:col>2</xdr:col>
          <xdr:colOff>0</xdr:colOff>
          <xdr:row>94</xdr:row>
          <xdr:rowOff>31750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94</xdr:row>
          <xdr:rowOff>19050</xdr:rowOff>
        </xdr:from>
        <xdr:to>
          <xdr:col>2</xdr:col>
          <xdr:colOff>0</xdr:colOff>
          <xdr:row>95</xdr:row>
          <xdr:rowOff>31750</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95</xdr:row>
          <xdr:rowOff>19050</xdr:rowOff>
        </xdr:from>
        <xdr:to>
          <xdr:col>2</xdr:col>
          <xdr:colOff>0</xdr:colOff>
          <xdr:row>96</xdr:row>
          <xdr:rowOff>31750</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99</xdr:row>
          <xdr:rowOff>19050</xdr:rowOff>
        </xdr:from>
        <xdr:to>
          <xdr:col>2</xdr:col>
          <xdr:colOff>0</xdr:colOff>
          <xdr:row>100</xdr:row>
          <xdr:rowOff>31750</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100</xdr:row>
          <xdr:rowOff>19050</xdr:rowOff>
        </xdr:from>
        <xdr:to>
          <xdr:col>2</xdr:col>
          <xdr:colOff>0</xdr:colOff>
          <xdr:row>101</xdr:row>
          <xdr:rowOff>31750</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101</xdr:row>
          <xdr:rowOff>19050</xdr:rowOff>
        </xdr:from>
        <xdr:to>
          <xdr:col>2</xdr:col>
          <xdr:colOff>0</xdr:colOff>
          <xdr:row>102</xdr:row>
          <xdr:rowOff>31750</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105</xdr:row>
          <xdr:rowOff>19050</xdr:rowOff>
        </xdr:from>
        <xdr:to>
          <xdr:col>2</xdr:col>
          <xdr:colOff>0</xdr:colOff>
          <xdr:row>106</xdr:row>
          <xdr:rowOff>31750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106</xdr:row>
          <xdr:rowOff>19050</xdr:rowOff>
        </xdr:from>
        <xdr:to>
          <xdr:col>2</xdr:col>
          <xdr:colOff>0</xdr:colOff>
          <xdr:row>107</xdr:row>
          <xdr:rowOff>31750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107</xdr:row>
          <xdr:rowOff>19050</xdr:rowOff>
        </xdr:from>
        <xdr:to>
          <xdr:col>2</xdr:col>
          <xdr:colOff>0</xdr:colOff>
          <xdr:row>108</xdr:row>
          <xdr:rowOff>31750</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111</xdr:row>
          <xdr:rowOff>19050</xdr:rowOff>
        </xdr:from>
        <xdr:to>
          <xdr:col>2</xdr:col>
          <xdr:colOff>0</xdr:colOff>
          <xdr:row>112</xdr:row>
          <xdr:rowOff>31750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112</xdr:row>
          <xdr:rowOff>19050</xdr:rowOff>
        </xdr:from>
        <xdr:to>
          <xdr:col>2</xdr:col>
          <xdr:colOff>0</xdr:colOff>
          <xdr:row>113</xdr:row>
          <xdr:rowOff>31750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113</xdr:row>
          <xdr:rowOff>19050</xdr:rowOff>
        </xdr:from>
        <xdr:to>
          <xdr:col>2</xdr:col>
          <xdr:colOff>0</xdr:colOff>
          <xdr:row>114</xdr:row>
          <xdr:rowOff>31750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114</xdr:row>
          <xdr:rowOff>19050</xdr:rowOff>
        </xdr:from>
        <xdr:to>
          <xdr:col>2</xdr:col>
          <xdr:colOff>0</xdr:colOff>
          <xdr:row>115</xdr:row>
          <xdr:rowOff>31750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115</xdr:row>
          <xdr:rowOff>19050</xdr:rowOff>
        </xdr:from>
        <xdr:to>
          <xdr:col>2</xdr:col>
          <xdr:colOff>0</xdr:colOff>
          <xdr:row>116</xdr:row>
          <xdr:rowOff>31750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116</xdr:row>
          <xdr:rowOff>19050</xdr:rowOff>
        </xdr:from>
        <xdr:to>
          <xdr:col>2</xdr:col>
          <xdr:colOff>0</xdr:colOff>
          <xdr:row>117</xdr:row>
          <xdr:rowOff>31750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117</xdr:row>
          <xdr:rowOff>19050</xdr:rowOff>
        </xdr:from>
        <xdr:to>
          <xdr:col>2</xdr:col>
          <xdr:colOff>0</xdr:colOff>
          <xdr:row>118</xdr:row>
          <xdr:rowOff>31750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118</xdr:row>
          <xdr:rowOff>19050</xdr:rowOff>
        </xdr:from>
        <xdr:to>
          <xdr:col>2</xdr:col>
          <xdr:colOff>0</xdr:colOff>
          <xdr:row>119</xdr:row>
          <xdr:rowOff>31750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119</xdr:row>
          <xdr:rowOff>19050</xdr:rowOff>
        </xdr:from>
        <xdr:to>
          <xdr:col>2</xdr:col>
          <xdr:colOff>0</xdr:colOff>
          <xdr:row>120</xdr:row>
          <xdr:rowOff>31750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132</xdr:row>
          <xdr:rowOff>19050</xdr:rowOff>
        </xdr:from>
        <xdr:to>
          <xdr:col>2</xdr:col>
          <xdr:colOff>0</xdr:colOff>
          <xdr:row>132</xdr:row>
          <xdr:rowOff>209550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134</xdr:row>
          <xdr:rowOff>19050</xdr:rowOff>
        </xdr:from>
        <xdr:to>
          <xdr:col>2</xdr:col>
          <xdr:colOff>0</xdr:colOff>
          <xdr:row>135</xdr:row>
          <xdr:rowOff>19050</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136</xdr:row>
          <xdr:rowOff>19050</xdr:rowOff>
        </xdr:from>
        <xdr:to>
          <xdr:col>2</xdr:col>
          <xdr:colOff>0</xdr:colOff>
          <xdr:row>137</xdr:row>
          <xdr:rowOff>19050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137</xdr:row>
          <xdr:rowOff>19050</xdr:rowOff>
        </xdr:from>
        <xdr:to>
          <xdr:col>2</xdr:col>
          <xdr:colOff>0</xdr:colOff>
          <xdr:row>137</xdr:row>
          <xdr:rowOff>209550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138</xdr:row>
          <xdr:rowOff>19050</xdr:rowOff>
        </xdr:from>
        <xdr:to>
          <xdr:col>2</xdr:col>
          <xdr:colOff>0</xdr:colOff>
          <xdr:row>139</xdr:row>
          <xdr:rowOff>19050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139</xdr:row>
          <xdr:rowOff>19050</xdr:rowOff>
        </xdr:from>
        <xdr:to>
          <xdr:col>2</xdr:col>
          <xdr:colOff>0</xdr:colOff>
          <xdr:row>140</xdr:row>
          <xdr:rowOff>19050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140</xdr:row>
          <xdr:rowOff>19050</xdr:rowOff>
        </xdr:from>
        <xdr:to>
          <xdr:col>2</xdr:col>
          <xdr:colOff>0</xdr:colOff>
          <xdr:row>141</xdr:row>
          <xdr:rowOff>19050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146</xdr:row>
          <xdr:rowOff>19050</xdr:rowOff>
        </xdr:from>
        <xdr:to>
          <xdr:col>2</xdr:col>
          <xdr:colOff>0</xdr:colOff>
          <xdr:row>147</xdr:row>
          <xdr:rowOff>19050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147</xdr:row>
          <xdr:rowOff>19050</xdr:rowOff>
        </xdr:from>
        <xdr:to>
          <xdr:col>2</xdr:col>
          <xdr:colOff>0</xdr:colOff>
          <xdr:row>148</xdr:row>
          <xdr:rowOff>19050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148</xdr:row>
          <xdr:rowOff>19050</xdr:rowOff>
        </xdr:from>
        <xdr:to>
          <xdr:col>2</xdr:col>
          <xdr:colOff>0</xdr:colOff>
          <xdr:row>149</xdr:row>
          <xdr:rowOff>19050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149</xdr:row>
          <xdr:rowOff>19050</xdr:rowOff>
        </xdr:from>
        <xdr:to>
          <xdr:col>2</xdr:col>
          <xdr:colOff>0</xdr:colOff>
          <xdr:row>150</xdr:row>
          <xdr:rowOff>19050</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150</xdr:row>
          <xdr:rowOff>19050</xdr:rowOff>
        </xdr:from>
        <xdr:to>
          <xdr:col>2</xdr:col>
          <xdr:colOff>0</xdr:colOff>
          <xdr:row>151</xdr:row>
          <xdr:rowOff>19050</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151</xdr:row>
          <xdr:rowOff>19050</xdr:rowOff>
        </xdr:from>
        <xdr:to>
          <xdr:col>2</xdr:col>
          <xdr:colOff>0</xdr:colOff>
          <xdr:row>152</xdr:row>
          <xdr:rowOff>19050</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152</xdr:row>
          <xdr:rowOff>19050</xdr:rowOff>
        </xdr:from>
        <xdr:to>
          <xdr:col>2</xdr:col>
          <xdr:colOff>0</xdr:colOff>
          <xdr:row>153</xdr:row>
          <xdr:rowOff>0</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166</xdr:row>
          <xdr:rowOff>19050</xdr:rowOff>
        </xdr:from>
        <xdr:to>
          <xdr:col>2</xdr:col>
          <xdr:colOff>0</xdr:colOff>
          <xdr:row>167</xdr:row>
          <xdr:rowOff>19050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167</xdr:row>
          <xdr:rowOff>19050</xdr:rowOff>
        </xdr:from>
        <xdr:to>
          <xdr:col>2</xdr:col>
          <xdr:colOff>0</xdr:colOff>
          <xdr:row>168</xdr:row>
          <xdr:rowOff>12700</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168</xdr:row>
          <xdr:rowOff>19050</xdr:rowOff>
        </xdr:from>
        <xdr:to>
          <xdr:col>2</xdr:col>
          <xdr:colOff>0</xdr:colOff>
          <xdr:row>169</xdr:row>
          <xdr:rowOff>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169</xdr:row>
          <xdr:rowOff>19050</xdr:rowOff>
        </xdr:from>
        <xdr:to>
          <xdr:col>2</xdr:col>
          <xdr:colOff>0</xdr:colOff>
          <xdr:row>170</xdr:row>
          <xdr:rowOff>12700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171</xdr:row>
          <xdr:rowOff>19050</xdr:rowOff>
        </xdr:from>
        <xdr:to>
          <xdr:col>2</xdr:col>
          <xdr:colOff>0</xdr:colOff>
          <xdr:row>171</xdr:row>
          <xdr:rowOff>209550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170</xdr:row>
          <xdr:rowOff>19050</xdr:rowOff>
        </xdr:from>
        <xdr:to>
          <xdr:col>2</xdr:col>
          <xdr:colOff>0</xdr:colOff>
          <xdr:row>171</xdr:row>
          <xdr:rowOff>12700</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172</xdr:row>
          <xdr:rowOff>19050</xdr:rowOff>
        </xdr:from>
        <xdr:to>
          <xdr:col>2</xdr:col>
          <xdr:colOff>0</xdr:colOff>
          <xdr:row>172</xdr:row>
          <xdr:rowOff>209550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173</xdr:row>
          <xdr:rowOff>19050</xdr:rowOff>
        </xdr:from>
        <xdr:to>
          <xdr:col>2</xdr:col>
          <xdr:colOff>0</xdr:colOff>
          <xdr:row>174</xdr:row>
          <xdr:rowOff>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174</xdr:row>
          <xdr:rowOff>19050</xdr:rowOff>
        </xdr:from>
        <xdr:to>
          <xdr:col>2</xdr:col>
          <xdr:colOff>0</xdr:colOff>
          <xdr:row>175</xdr:row>
          <xdr:rowOff>12700</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175</xdr:row>
          <xdr:rowOff>19050</xdr:rowOff>
        </xdr:from>
        <xdr:to>
          <xdr:col>2</xdr:col>
          <xdr:colOff>0</xdr:colOff>
          <xdr:row>176</xdr:row>
          <xdr:rowOff>0</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197</xdr:row>
          <xdr:rowOff>19050</xdr:rowOff>
        </xdr:from>
        <xdr:to>
          <xdr:col>2</xdr:col>
          <xdr:colOff>0</xdr:colOff>
          <xdr:row>198</xdr:row>
          <xdr:rowOff>31750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198</xdr:row>
          <xdr:rowOff>19050</xdr:rowOff>
        </xdr:from>
        <xdr:to>
          <xdr:col>2</xdr:col>
          <xdr:colOff>0</xdr:colOff>
          <xdr:row>199</xdr:row>
          <xdr:rowOff>31750</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200</xdr:row>
          <xdr:rowOff>19050</xdr:rowOff>
        </xdr:from>
        <xdr:to>
          <xdr:col>2</xdr:col>
          <xdr:colOff>0</xdr:colOff>
          <xdr:row>201</xdr:row>
          <xdr:rowOff>31750</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199</xdr:row>
          <xdr:rowOff>19050</xdr:rowOff>
        </xdr:from>
        <xdr:to>
          <xdr:col>2</xdr:col>
          <xdr:colOff>0</xdr:colOff>
          <xdr:row>200</xdr:row>
          <xdr:rowOff>31750</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201</xdr:row>
          <xdr:rowOff>19050</xdr:rowOff>
        </xdr:from>
        <xdr:to>
          <xdr:col>2</xdr:col>
          <xdr:colOff>0</xdr:colOff>
          <xdr:row>202</xdr:row>
          <xdr:rowOff>31750</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202</xdr:row>
          <xdr:rowOff>19050</xdr:rowOff>
        </xdr:from>
        <xdr:to>
          <xdr:col>2</xdr:col>
          <xdr:colOff>0</xdr:colOff>
          <xdr:row>203</xdr:row>
          <xdr:rowOff>31750</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203</xdr:row>
          <xdr:rowOff>19050</xdr:rowOff>
        </xdr:from>
        <xdr:to>
          <xdr:col>2</xdr:col>
          <xdr:colOff>0</xdr:colOff>
          <xdr:row>204</xdr:row>
          <xdr:rowOff>31750</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204</xdr:row>
          <xdr:rowOff>19050</xdr:rowOff>
        </xdr:from>
        <xdr:to>
          <xdr:col>2</xdr:col>
          <xdr:colOff>0</xdr:colOff>
          <xdr:row>205</xdr:row>
          <xdr:rowOff>31750</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205</xdr:row>
          <xdr:rowOff>19050</xdr:rowOff>
        </xdr:from>
        <xdr:to>
          <xdr:col>2</xdr:col>
          <xdr:colOff>0</xdr:colOff>
          <xdr:row>206</xdr:row>
          <xdr:rowOff>31750</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206</xdr:row>
          <xdr:rowOff>19050</xdr:rowOff>
        </xdr:from>
        <xdr:to>
          <xdr:col>2</xdr:col>
          <xdr:colOff>0</xdr:colOff>
          <xdr:row>207</xdr:row>
          <xdr:rowOff>31750</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207</xdr:row>
          <xdr:rowOff>19050</xdr:rowOff>
        </xdr:from>
        <xdr:to>
          <xdr:col>2</xdr:col>
          <xdr:colOff>0</xdr:colOff>
          <xdr:row>207</xdr:row>
          <xdr:rowOff>209550</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210</xdr:row>
          <xdr:rowOff>19050</xdr:rowOff>
        </xdr:from>
        <xdr:to>
          <xdr:col>2</xdr:col>
          <xdr:colOff>0</xdr:colOff>
          <xdr:row>211</xdr:row>
          <xdr:rowOff>31750</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211</xdr:row>
          <xdr:rowOff>19050</xdr:rowOff>
        </xdr:from>
        <xdr:to>
          <xdr:col>2</xdr:col>
          <xdr:colOff>0</xdr:colOff>
          <xdr:row>212</xdr:row>
          <xdr:rowOff>31750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212</xdr:row>
          <xdr:rowOff>19050</xdr:rowOff>
        </xdr:from>
        <xdr:to>
          <xdr:col>2</xdr:col>
          <xdr:colOff>0</xdr:colOff>
          <xdr:row>213</xdr:row>
          <xdr:rowOff>31750</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213</xdr:row>
          <xdr:rowOff>19050</xdr:rowOff>
        </xdr:from>
        <xdr:to>
          <xdr:col>2</xdr:col>
          <xdr:colOff>0</xdr:colOff>
          <xdr:row>214</xdr:row>
          <xdr:rowOff>31750</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214</xdr:row>
          <xdr:rowOff>19050</xdr:rowOff>
        </xdr:from>
        <xdr:to>
          <xdr:col>2</xdr:col>
          <xdr:colOff>0</xdr:colOff>
          <xdr:row>215</xdr:row>
          <xdr:rowOff>31750</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215</xdr:row>
          <xdr:rowOff>19050</xdr:rowOff>
        </xdr:from>
        <xdr:to>
          <xdr:col>2</xdr:col>
          <xdr:colOff>0</xdr:colOff>
          <xdr:row>216</xdr:row>
          <xdr:rowOff>31750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229</xdr:row>
          <xdr:rowOff>19050</xdr:rowOff>
        </xdr:from>
        <xdr:to>
          <xdr:col>2</xdr:col>
          <xdr:colOff>0</xdr:colOff>
          <xdr:row>230</xdr:row>
          <xdr:rowOff>19050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230</xdr:row>
          <xdr:rowOff>19050</xdr:rowOff>
        </xdr:from>
        <xdr:to>
          <xdr:col>2</xdr:col>
          <xdr:colOff>0</xdr:colOff>
          <xdr:row>231</xdr:row>
          <xdr:rowOff>19050</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231</xdr:row>
          <xdr:rowOff>19050</xdr:rowOff>
        </xdr:from>
        <xdr:to>
          <xdr:col>2</xdr:col>
          <xdr:colOff>0</xdr:colOff>
          <xdr:row>232</xdr:row>
          <xdr:rowOff>19050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232</xdr:row>
          <xdr:rowOff>19050</xdr:rowOff>
        </xdr:from>
        <xdr:to>
          <xdr:col>2</xdr:col>
          <xdr:colOff>0</xdr:colOff>
          <xdr:row>233</xdr:row>
          <xdr:rowOff>19050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233</xdr:row>
          <xdr:rowOff>19050</xdr:rowOff>
        </xdr:from>
        <xdr:to>
          <xdr:col>2</xdr:col>
          <xdr:colOff>0</xdr:colOff>
          <xdr:row>234</xdr:row>
          <xdr:rowOff>19050</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234</xdr:row>
          <xdr:rowOff>19050</xdr:rowOff>
        </xdr:from>
        <xdr:to>
          <xdr:col>2</xdr:col>
          <xdr:colOff>0</xdr:colOff>
          <xdr:row>235</xdr:row>
          <xdr:rowOff>19050</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235</xdr:row>
          <xdr:rowOff>19050</xdr:rowOff>
        </xdr:from>
        <xdr:to>
          <xdr:col>2</xdr:col>
          <xdr:colOff>0</xdr:colOff>
          <xdr:row>236</xdr:row>
          <xdr:rowOff>19050</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236</xdr:row>
          <xdr:rowOff>19050</xdr:rowOff>
        </xdr:from>
        <xdr:to>
          <xdr:col>2</xdr:col>
          <xdr:colOff>0</xdr:colOff>
          <xdr:row>237</xdr:row>
          <xdr:rowOff>19050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237</xdr:row>
          <xdr:rowOff>19050</xdr:rowOff>
        </xdr:from>
        <xdr:to>
          <xdr:col>2</xdr:col>
          <xdr:colOff>0</xdr:colOff>
          <xdr:row>238</xdr:row>
          <xdr:rowOff>19050</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238</xdr:row>
          <xdr:rowOff>19050</xdr:rowOff>
        </xdr:from>
        <xdr:to>
          <xdr:col>2</xdr:col>
          <xdr:colOff>0</xdr:colOff>
          <xdr:row>238</xdr:row>
          <xdr:rowOff>209550</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241</xdr:row>
          <xdr:rowOff>19050</xdr:rowOff>
        </xdr:from>
        <xdr:to>
          <xdr:col>2</xdr:col>
          <xdr:colOff>0</xdr:colOff>
          <xdr:row>242</xdr:row>
          <xdr:rowOff>19050</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242</xdr:row>
          <xdr:rowOff>19050</xdr:rowOff>
        </xdr:from>
        <xdr:to>
          <xdr:col>2</xdr:col>
          <xdr:colOff>0</xdr:colOff>
          <xdr:row>243</xdr:row>
          <xdr:rowOff>19050</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243</xdr:row>
          <xdr:rowOff>19050</xdr:rowOff>
        </xdr:from>
        <xdr:to>
          <xdr:col>2</xdr:col>
          <xdr:colOff>0</xdr:colOff>
          <xdr:row>244</xdr:row>
          <xdr:rowOff>19050</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244</xdr:row>
          <xdr:rowOff>19050</xdr:rowOff>
        </xdr:from>
        <xdr:to>
          <xdr:col>2</xdr:col>
          <xdr:colOff>0</xdr:colOff>
          <xdr:row>245</xdr:row>
          <xdr:rowOff>19050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245</xdr:row>
          <xdr:rowOff>19050</xdr:rowOff>
        </xdr:from>
        <xdr:to>
          <xdr:col>2</xdr:col>
          <xdr:colOff>0</xdr:colOff>
          <xdr:row>245</xdr:row>
          <xdr:rowOff>209550</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259</xdr:row>
          <xdr:rowOff>19050</xdr:rowOff>
        </xdr:from>
        <xdr:to>
          <xdr:col>2</xdr:col>
          <xdr:colOff>0</xdr:colOff>
          <xdr:row>260</xdr:row>
          <xdr:rowOff>31750</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260</xdr:row>
          <xdr:rowOff>19050</xdr:rowOff>
        </xdr:from>
        <xdr:to>
          <xdr:col>2</xdr:col>
          <xdr:colOff>0</xdr:colOff>
          <xdr:row>261</xdr:row>
          <xdr:rowOff>31750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261</xdr:row>
          <xdr:rowOff>19050</xdr:rowOff>
        </xdr:from>
        <xdr:to>
          <xdr:col>2</xdr:col>
          <xdr:colOff>0</xdr:colOff>
          <xdr:row>262</xdr:row>
          <xdr:rowOff>31750</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262</xdr:row>
          <xdr:rowOff>19050</xdr:rowOff>
        </xdr:from>
        <xdr:to>
          <xdr:col>2</xdr:col>
          <xdr:colOff>0</xdr:colOff>
          <xdr:row>263</xdr:row>
          <xdr:rowOff>31750</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263</xdr:row>
          <xdr:rowOff>19050</xdr:rowOff>
        </xdr:from>
        <xdr:to>
          <xdr:col>2</xdr:col>
          <xdr:colOff>0</xdr:colOff>
          <xdr:row>264</xdr:row>
          <xdr:rowOff>12700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264</xdr:row>
          <xdr:rowOff>19050</xdr:rowOff>
        </xdr:from>
        <xdr:to>
          <xdr:col>2</xdr:col>
          <xdr:colOff>0</xdr:colOff>
          <xdr:row>265</xdr:row>
          <xdr:rowOff>12700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265</xdr:row>
          <xdr:rowOff>19050</xdr:rowOff>
        </xdr:from>
        <xdr:to>
          <xdr:col>2</xdr:col>
          <xdr:colOff>0</xdr:colOff>
          <xdr:row>266</xdr:row>
          <xdr:rowOff>12700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266</xdr:row>
          <xdr:rowOff>19050</xdr:rowOff>
        </xdr:from>
        <xdr:to>
          <xdr:col>2</xdr:col>
          <xdr:colOff>0</xdr:colOff>
          <xdr:row>267</xdr:row>
          <xdr:rowOff>19050</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267</xdr:row>
          <xdr:rowOff>19050</xdr:rowOff>
        </xdr:from>
        <xdr:to>
          <xdr:col>2</xdr:col>
          <xdr:colOff>0</xdr:colOff>
          <xdr:row>268</xdr:row>
          <xdr:rowOff>12700</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268</xdr:row>
          <xdr:rowOff>19050</xdr:rowOff>
        </xdr:from>
        <xdr:to>
          <xdr:col>2</xdr:col>
          <xdr:colOff>0</xdr:colOff>
          <xdr:row>269</xdr:row>
          <xdr:rowOff>0</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271</xdr:row>
          <xdr:rowOff>19050</xdr:rowOff>
        </xdr:from>
        <xdr:to>
          <xdr:col>2</xdr:col>
          <xdr:colOff>0</xdr:colOff>
          <xdr:row>272</xdr:row>
          <xdr:rowOff>0</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272</xdr:row>
          <xdr:rowOff>19050</xdr:rowOff>
        </xdr:from>
        <xdr:to>
          <xdr:col>2</xdr:col>
          <xdr:colOff>0</xdr:colOff>
          <xdr:row>273</xdr:row>
          <xdr:rowOff>0</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273</xdr:row>
          <xdr:rowOff>19050</xdr:rowOff>
        </xdr:from>
        <xdr:to>
          <xdr:col>2</xdr:col>
          <xdr:colOff>0</xdr:colOff>
          <xdr:row>273</xdr:row>
          <xdr:rowOff>209550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289</xdr:row>
          <xdr:rowOff>19050</xdr:rowOff>
        </xdr:from>
        <xdr:to>
          <xdr:col>2</xdr:col>
          <xdr:colOff>0</xdr:colOff>
          <xdr:row>290</xdr:row>
          <xdr:rowOff>19050</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290</xdr:row>
          <xdr:rowOff>19050</xdr:rowOff>
        </xdr:from>
        <xdr:to>
          <xdr:col>2</xdr:col>
          <xdr:colOff>0</xdr:colOff>
          <xdr:row>291</xdr:row>
          <xdr:rowOff>19050</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291</xdr:row>
          <xdr:rowOff>19050</xdr:rowOff>
        </xdr:from>
        <xdr:to>
          <xdr:col>2</xdr:col>
          <xdr:colOff>0</xdr:colOff>
          <xdr:row>292</xdr:row>
          <xdr:rowOff>19050</xdr:rowOff>
        </xdr:to>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292</xdr:row>
          <xdr:rowOff>19050</xdr:rowOff>
        </xdr:from>
        <xdr:to>
          <xdr:col>2</xdr:col>
          <xdr:colOff>0</xdr:colOff>
          <xdr:row>293</xdr:row>
          <xdr:rowOff>19050</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293</xdr:row>
          <xdr:rowOff>19050</xdr:rowOff>
        </xdr:from>
        <xdr:to>
          <xdr:col>2</xdr:col>
          <xdr:colOff>0</xdr:colOff>
          <xdr:row>294</xdr:row>
          <xdr:rowOff>19050</xdr:rowOff>
        </xdr:to>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294</xdr:row>
          <xdr:rowOff>19050</xdr:rowOff>
        </xdr:from>
        <xdr:to>
          <xdr:col>2</xdr:col>
          <xdr:colOff>0</xdr:colOff>
          <xdr:row>295</xdr:row>
          <xdr:rowOff>19050</xdr:rowOff>
        </xdr:to>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295</xdr:row>
          <xdr:rowOff>19050</xdr:rowOff>
        </xdr:from>
        <xdr:to>
          <xdr:col>2</xdr:col>
          <xdr:colOff>0</xdr:colOff>
          <xdr:row>296</xdr:row>
          <xdr:rowOff>19050</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296</xdr:row>
          <xdr:rowOff>19050</xdr:rowOff>
        </xdr:from>
        <xdr:to>
          <xdr:col>2</xdr:col>
          <xdr:colOff>0</xdr:colOff>
          <xdr:row>297</xdr:row>
          <xdr:rowOff>19050</xdr:rowOff>
        </xdr:to>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297</xdr:row>
          <xdr:rowOff>19050</xdr:rowOff>
        </xdr:from>
        <xdr:to>
          <xdr:col>2</xdr:col>
          <xdr:colOff>0</xdr:colOff>
          <xdr:row>298</xdr:row>
          <xdr:rowOff>19050</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300</xdr:row>
          <xdr:rowOff>19050</xdr:rowOff>
        </xdr:from>
        <xdr:to>
          <xdr:col>2</xdr:col>
          <xdr:colOff>0</xdr:colOff>
          <xdr:row>301</xdr:row>
          <xdr:rowOff>19050</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301</xdr:row>
          <xdr:rowOff>19050</xdr:rowOff>
        </xdr:from>
        <xdr:to>
          <xdr:col>2</xdr:col>
          <xdr:colOff>0</xdr:colOff>
          <xdr:row>302</xdr:row>
          <xdr:rowOff>19050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302</xdr:row>
          <xdr:rowOff>19050</xdr:rowOff>
        </xdr:from>
        <xdr:to>
          <xdr:col>2</xdr:col>
          <xdr:colOff>0</xdr:colOff>
          <xdr:row>303</xdr:row>
          <xdr:rowOff>19050</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303</xdr:row>
          <xdr:rowOff>19050</xdr:rowOff>
        </xdr:from>
        <xdr:to>
          <xdr:col>2</xdr:col>
          <xdr:colOff>0</xdr:colOff>
          <xdr:row>304</xdr:row>
          <xdr:rowOff>19050</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304</xdr:row>
          <xdr:rowOff>19050</xdr:rowOff>
        </xdr:from>
        <xdr:to>
          <xdr:col>2</xdr:col>
          <xdr:colOff>0</xdr:colOff>
          <xdr:row>304</xdr:row>
          <xdr:rowOff>209550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320</xdr:row>
          <xdr:rowOff>19050</xdr:rowOff>
        </xdr:from>
        <xdr:to>
          <xdr:col>2</xdr:col>
          <xdr:colOff>0</xdr:colOff>
          <xdr:row>321</xdr:row>
          <xdr:rowOff>19050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321</xdr:row>
          <xdr:rowOff>19050</xdr:rowOff>
        </xdr:from>
        <xdr:to>
          <xdr:col>2</xdr:col>
          <xdr:colOff>0</xdr:colOff>
          <xdr:row>322</xdr:row>
          <xdr:rowOff>19050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322</xdr:row>
          <xdr:rowOff>19050</xdr:rowOff>
        </xdr:from>
        <xdr:to>
          <xdr:col>2</xdr:col>
          <xdr:colOff>0</xdr:colOff>
          <xdr:row>323</xdr:row>
          <xdr:rowOff>19050</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323</xdr:row>
          <xdr:rowOff>19050</xdr:rowOff>
        </xdr:from>
        <xdr:to>
          <xdr:col>2</xdr:col>
          <xdr:colOff>0</xdr:colOff>
          <xdr:row>324</xdr:row>
          <xdr:rowOff>19050</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324</xdr:row>
          <xdr:rowOff>19050</xdr:rowOff>
        </xdr:from>
        <xdr:to>
          <xdr:col>2</xdr:col>
          <xdr:colOff>0</xdr:colOff>
          <xdr:row>325</xdr:row>
          <xdr:rowOff>19050</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325</xdr:row>
          <xdr:rowOff>19050</xdr:rowOff>
        </xdr:from>
        <xdr:to>
          <xdr:col>2</xdr:col>
          <xdr:colOff>0</xdr:colOff>
          <xdr:row>326</xdr:row>
          <xdr:rowOff>19050</xdr:rowOff>
        </xdr:to>
        <xdr:sp macro="" textlink="">
          <xdr:nvSpPr>
            <xdr:cNvPr id="1720" name="Check Box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326</xdr:row>
          <xdr:rowOff>19050</xdr:rowOff>
        </xdr:from>
        <xdr:to>
          <xdr:col>2</xdr:col>
          <xdr:colOff>0</xdr:colOff>
          <xdr:row>327</xdr:row>
          <xdr:rowOff>19050</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327</xdr:row>
          <xdr:rowOff>19050</xdr:rowOff>
        </xdr:from>
        <xdr:to>
          <xdr:col>2</xdr:col>
          <xdr:colOff>0</xdr:colOff>
          <xdr:row>328</xdr:row>
          <xdr:rowOff>19050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328</xdr:row>
          <xdr:rowOff>19050</xdr:rowOff>
        </xdr:from>
        <xdr:to>
          <xdr:col>2</xdr:col>
          <xdr:colOff>0</xdr:colOff>
          <xdr:row>329</xdr:row>
          <xdr:rowOff>19050</xdr:rowOff>
        </xdr:to>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329</xdr:row>
          <xdr:rowOff>19050</xdr:rowOff>
        </xdr:from>
        <xdr:to>
          <xdr:col>2</xdr:col>
          <xdr:colOff>0</xdr:colOff>
          <xdr:row>330</xdr:row>
          <xdr:rowOff>19050</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330</xdr:row>
          <xdr:rowOff>19050</xdr:rowOff>
        </xdr:from>
        <xdr:to>
          <xdr:col>2</xdr:col>
          <xdr:colOff>0</xdr:colOff>
          <xdr:row>330</xdr:row>
          <xdr:rowOff>209550</xdr:rowOff>
        </xdr:to>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000-0000B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331</xdr:row>
          <xdr:rowOff>19050</xdr:rowOff>
        </xdr:from>
        <xdr:to>
          <xdr:col>2</xdr:col>
          <xdr:colOff>0</xdr:colOff>
          <xdr:row>332</xdr:row>
          <xdr:rowOff>19050</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332</xdr:row>
          <xdr:rowOff>19050</xdr:rowOff>
        </xdr:from>
        <xdr:to>
          <xdr:col>2</xdr:col>
          <xdr:colOff>0</xdr:colOff>
          <xdr:row>333</xdr:row>
          <xdr:rowOff>19050</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333</xdr:row>
          <xdr:rowOff>19050</xdr:rowOff>
        </xdr:from>
        <xdr:to>
          <xdr:col>2</xdr:col>
          <xdr:colOff>0</xdr:colOff>
          <xdr:row>334</xdr:row>
          <xdr:rowOff>19050</xdr:rowOff>
        </xdr:to>
        <xdr:sp macro="" textlink="">
          <xdr:nvSpPr>
            <xdr:cNvPr id="1728" name="Check Box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334</xdr:row>
          <xdr:rowOff>19050</xdr:rowOff>
        </xdr:from>
        <xdr:to>
          <xdr:col>2</xdr:col>
          <xdr:colOff>0</xdr:colOff>
          <xdr:row>335</xdr:row>
          <xdr:rowOff>19050</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335</xdr:row>
          <xdr:rowOff>19050</xdr:rowOff>
        </xdr:from>
        <xdr:to>
          <xdr:col>2</xdr:col>
          <xdr:colOff>0</xdr:colOff>
          <xdr:row>336</xdr:row>
          <xdr:rowOff>0</xdr:rowOff>
        </xdr:to>
        <xdr:sp macro="" textlink="">
          <xdr:nvSpPr>
            <xdr:cNvPr id="1730" name="Check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353</xdr:row>
          <xdr:rowOff>19050</xdr:rowOff>
        </xdr:from>
        <xdr:to>
          <xdr:col>2</xdr:col>
          <xdr:colOff>0</xdr:colOff>
          <xdr:row>354</xdr:row>
          <xdr:rowOff>38100</xdr:rowOff>
        </xdr:to>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354</xdr:row>
          <xdr:rowOff>19050</xdr:rowOff>
        </xdr:from>
        <xdr:to>
          <xdr:col>2</xdr:col>
          <xdr:colOff>0</xdr:colOff>
          <xdr:row>355</xdr:row>
          <xdr:rowOff>38100</xdr:rowOff>
        </xdr:to>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356</xdr:row>
          <xdr:rowOff>19050</xdr:rowOff>
        </xdr:from>
        <xdr:to>
          <xdr:col>2</xdr:col>
          <xdr:colOff>0</xdr:colOff>
          <xdr:row>357</xdr:row>
          <xdr:rowOff>38100</xdr:rowOff>
        </xdr:to>
        <xdr:sp macro="" textlink="">
          <xdr:nvSpPr>
            <xdr:cNvPr id="1733" name="Check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355</xdr:row>
          <xdr:rowOff>19050</xdr:rowOff>
        </xdr:from>
        <xdr:to>
          <xdr:col>2</xdr:col>
          <xdr:colOff>0</xdr:colOff>
          <xdr:row>356</xdr:row>
          <xdr:rowOff>38100</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357</xdr:row>
          <xdr:rowOff>19050</xdr:rowOff>
        </xdr:from>
        <xdr:to>
          <xdr:col>2</xdr:col>
          <xdr:colOff>0</xdr:colOff>
          <xdr:row>357</xdr:row>
          <xdr:rowOff>209550</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358</xdr:row>
          <xdr:rowOff>19050</xdr:rowOff>
        </xdr:from>
        <xdr:to>
          <xdr:col>2</xdr:col>
          <xdr:colOff>0</xdr:colOff>
          <xdr:row>359</xdr:row>
          <xdr:rowOff>38100</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359</xdr:row>
          <xdr:rowOff>19050</xdr:rowOff>
        </xdr:from>
        <xdr:to>
          <xdr:col>2</xdr:col>
          <xdr:colOff>0</xdr:colOff>
          <xdr:row>360</xdr:row>
          <xdr:rowOff>38100</xdr:rowOff>
        </xdr:to>
        <xdr:sp macro="" textlink="">
          <xdr:nvSpPr>
            <xdr:cNvPr id="1737" name="Check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360</xdr:row>
          <xdr:rowOff>19050</xdr:rowOff>
        </xdr:from>
        <xdr:to>
          <xdr:col>2</xdr:col>
          <xdr:colOff>0</xdr:colOff>
          <xdr:row>360</xdr:row>
          <xdr:rowOff>209550</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361</xdr:row>
          <xdr:rowOff>19050</xdr:rowOff>
        </xdr:from>
        <xdr:to>
          <xdr:col>2</xdr:col>
          <xdr:colOff>0</xdr:colOff>
          <xdr:row>362</xdr:row>
          <xdr:rowOff>38100</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362</xdr:row>
          <xdr:rowOff>19050</xdr:rowOff>
        </xdr:from>
        <xdr:to>
          <xdr:col>2</xdr:col>
          <xdr:colOff>0</xdr:colOff>
          <xdr:row>363</xdr:row>
          <xdr:rowOff>38100</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365</xdr:row>
          <xdr:rowOff>19050</xdr:rowOff>
        </xdr:from>
        <xdr:to>
          <xdr:col>2</xdr:col>
          <xdr:colOff>0</xdr:colOff>
          <xdr:row>366</xdr:row>
          <xdr:rowOff>38100</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366</xdr:row>
          <xdr:rowOff>19050</xdr:rowOff>
        </xdr:from>
        <xdr:to>
          <xdr:col>2</xdr:col>
          <xdr:colOff>0</xdr:colOff>
          <xdr:row>367</xdr:row>
          <xdr:rowOff>38100</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367</xdr:row>
          <xdr:rowOff>19050</xdr:rowOff>
        </xdr:from>
        <xdr:to>
          <xdr:col>2</xdr:col>
          <xdr:colOff>0</xdr:colOff>
          <xdr:row>368</xdr:row>
          <xdr:rowOff>38100</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368</xdr:row>
          <xdr:rowOff>19050</xdr:rowOff>
        </xdr:from>
        <xdr:to>
          <xdr:col>2</xdr:col>
          <xdr:colOff>0</xdr:colOff>
          <xdr:row>369</xdr:row>
          <xdr:rowOff>38100</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369</xdr:row>
          <xdr:rowOff>19050</xdr:rowOff>
        </xdr:from>
        <xdr:to>
          <xdr:col>2</xdr:col>
          <xdr:colOff>0</xdr:colOff>
          <xdr:row>370</xdr:row>
          <xdr:rowOff>38100</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370</xdr:row>
          <xdr:rowOff>19050</xdr:rowOff>
        </xdr:from>
        <xdr:to>
          <xdr:col>2</xdr:col>
          <xdr:colOff>0</xdr:colOff>
          <xdr:row>371</xdr:row>
          <xdr:rowOff>38100</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384</xdr:row>
          <xdr:rowOff>19050</xdr:rowOff>
        </xdr:from>
        <xdr:to>
          <xdr:col>2</xdr:col>
          <xdr:colOff>0</xdr:colOff>
          <xdr:row>385</xdr:row>
          <xdr:rowOff>19050</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385</xdr:row>
          <xdr:rowOff>19050</xdr:rowOff>
        </xdr:from>
        <xdr:to>
          <xdr:col>2</xdr:col>
          <xdr:colOff>0</xdr:colOff>
          <xdr:row>386</xdr:row>
          <xdr:rowOff>19050</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386</xdr:row>
          <xdr:rowOff>19050</xdr:rowOff>
        </xdr:from>
        <xdr:to>
          <xdr:col>2</xdr:col>
          <xdr:colOff>0</xdr:colOff>
          <xdr:row>387</xdr:row>
          <xdr:rowOff>19050</xdr:rowOff>
        </xdr:to>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387</xdr:row>
          <xdr:rowOff>19050</xdr:rowOff>
        </xdr:from>
        <xdr:to>
          <xdr:col>2</xdr:col>
          <xdr:colOff>0</xdr:colOff>
          <xdr:row>388</xdr:row>
          <xdr:rowOff>19050</xdr:rowOff>
        </xdr:to>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388</xdr:row>
          <xdr:rowOff>19050</xdr:rowOff>
        </xdr:from>
        <xdr:to>
          <xdr:col>2</xdr:col>
          <xdr:colOff>0</xdr:colOff>
          <xdr:row>389</xdr:row>
          <xdr:rowOff>19050</xdr:rowOff>
        </xdr:to>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389</xdr:row>
          <xdr:rowOff>19050</xdr:rowOff>
        </xdr:from>
        <xdr:to>
          <xdr:col>2</xdr:col>
          <xdr:colOff>0</xdr:colOff>
          <xdr:row>390</xdr:row>
          <xdr:rowOff>19050</xdr:rowOff>
        </xdr:to>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390</xdr:row>
          <xdr:rowOff>19050</xdr:rowOff>
        </xdr:from>
        <xdr:to>
          <xdr:col>2</xdr:col>
          <xdr:colOff>0</xdr:colOff>
          <xdr:row>391</xdr:row>
          <xdr:rowOff>19050</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391</xdr:row>
          <xdr:rowOff>19050</xdr:rowOff>
        </xdr:from>
        <xdr:to>
          <xdr:col>2</xdr:col>
          <xdr:colOff>0</xdr:colOff>
          <xdr:row>391</xdr:row>
          <xdr:rowOff>209550</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393</xdr:row>
          <xdr:rowOff>19050</xdr:rowOff>
        </xdr:from>
        <xdr:to>
          <xdr:col>2</xdr:col>
          <xdr:colOff>0</xdr:colOff>
          <xdr:row>393</xdr:row>
          <xdr:rowOff>209550</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394</xdr:row>
          <xdr:rowOff>19050</xdr:rowOff>
        </xdr:from>
        <xdr:to>
          <xdr:col>2</xdr:col>
          <xdr:colOff>0</xdr:colOff>
          <xdr:row>394</xdr:row>
          <xdr:rowOff>209550</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412</xdr:row>
          <xdr:rowOff>19050</xdr:rowOff>
        </xdr:from>
        <xdr:to>
          <xdr:col>2</xdr:col>
          <xdr:colOff>0</xdr:colOff>
          <xdr:row>413</xdr:row>
          <xdr:rowOff>19050</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413</xdr:row>
          <xdr:rowOff>19050</xdr:rowOff>
        </xdr:from>
        <xdr:to>
          <xdr:col>2</xdr:col>
          <xdr:colOff>0</xdr:colOff>
          <xdr:row>414</xdr:row>
          <xdr:rowOff>19050</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414</xdr:row>
          <xdr:rowOff>19050</xdr:rowOff>
        </xdr:from>
        <xdr:to>
          <xdr:col>2</xdr:col>
          <xdr:colOff>0</xdr:colOff>
          <xdr:row>415</xdr:row>
          <xdr:rowOff>19050</xdr:rowOff>
        </xdr:to>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416</xdr:row>
          <xdr:rowOff>19050</xdr:rowOff>
        </xdr:from>
        <xdr:to>
          <xdr:col>2</xdr:col>
          <xdr:colOff>0</xdr:colOff>
          <xdr:row>417</xdr:row>
          <xdr:rowOff>19050</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415</xdr:row>
          <xdr:rowOff>19050</xdr:rowOff>
        </xdr:from>
        <xdr:to>
          <xdr:col>2</xdr:col>
          <xdr:colOff>0</xdr:colOff>
          <xdr:row>416</xdr:row>
          <xdr:rowOff>19050</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417</xdr:row>
          <xdr:rowOff>19050</xdr:rowOff>
        </xdr:from>
        <xdr:to>
          <xdr:col>2</xdr:col>
          <xdr:colOff>0</xdr:colOff>
          <xdr:row>418</xdr:row>
          <xdr:rowOff>19050</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418</xdr:row>
          <xdr:rowOff>19050</xdr:rowOff>
        </xdr:from>
        <xdr:to>
          <xdr:col>2</xdr:col>
          <xdr:colOff>0</xdr:colOff>
          <xdr:row>419</xdr:row>
          <xdr:rowOff>0</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421</xdr:row>
          <xdr:rowOff>19050</xdr:rowOff>
        </xdr:from>
        <xdr:to>
          <xdr:col>2</xdr:col>
          <xdr:colOff>0</xdr:colOff>
          <xdr:row>422</xdr:row>
          <xdr:rowOff>19050</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422</xdr:row>
          <xdr:rowOff>19050</xdr:rowOff>
        </xdr:from>
        <xdr:to>
          <xdr:col>2</xdr:col>
          <xdr:colOff>0</xdr:colOff>
          <xdr:row>423</xdr:row>
          <xdr:rowOff>19050</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423</xdr:row>
          <xdr:rowOff>19050</xdr:rowOff>
        </xdr:from>
        <xdr:to>
          <xdr:col>2</xdr:col>
          <xdr:colOff>0</xdr:colOff>
          <xdr:row>424</xdr:row>
          <xdr:rowOff>0</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425</xdr:row>
          <xdr:rowOff>19050</xdr:rowOff>
        </xdr:from>
        <xdr:to>
          <xdr:col>2</xdr:col>
          <xdr:colOff>0</xdr:colOff>
          <xdr:row>425</xdr:row>
          <xdr:rowOff>209550</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442</xdr:row>
          <xdr:rowOff>19050</xdr:rowOff>
        </xdr:from>
        <xdr:to>
          <xdr:col>2</xdr:col>
          <xdr:colOff>0</xdr:colOff>
          <xdr:row>443</xdr:row>
          <xdr:rowOff>12700</xdr:rowOff>
        </xdr:to>
        <xdr:sp macro="" textlink="">
          <xdr:nvSpPr>
            <xdr:cNvPr id="1768" name="Check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443</xdr:row>
          <xdr:rowOff>19050</xdr:rowOff>
        </xdr:from>
        <xdr:to>
          <xdr:col>2</xdr:col>
          <xdr:colOff>0</xdr:colOff>
          <xdr:row>444</xdr:row>
          <xdr:rowOff>12700</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444</xdr:row>
          <xdr:rowOff>19050</xdr:rowOff>
        </xdr:from>
        <xdr:to>
          <xdr:col>2</xdr:col>
          <xdr:colOff>0</xdr:colOff>
          <xdr:row>445</xdr:row>
          <xdr:rowOff>0</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446</xdr:row>
          <xdr:rowOff>19050</xdr:rowOff>
        </xdr:from>
        <xdr:to>
          <xdr:col>2</xdr:col>
          <xdr:colOff>0</xdr:colOff>
          <xdr:row>447</xdr:row>
          <xdr:rowOff>12700</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448</xdr:row>
          <xdr:rowOff>19050</xdr:rowOff>
        </xdr:from>
        <xdr:to>
          <xdr:col>2</xdr:col>
          <xdr:colOff>0</xdr:colOff>
          <xdr:row>448</xdr:row>
          <xdr:rowOff>209550</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450</xdr:row>
          <xdr:rowOff>19050</xdr:rowOff>
        </xdr:from>
        <xdr:to>
          <xdr:col>2</xdr:col>
          <xdr:colOff>0</xdr:colOff>
          <xdr:row>451</xdr:row>
          <xdr:rowOff>12700</xdr:rowOff>
        </xdr:to>
        <xdr:sp macro="" textlink="">
          <xdr:nvSpPr>
            <xdr:cNvPr id="1773" name="Check Box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452</xdr:row>
          <xdr:rowOff>19050</xdr:rowOff>
        </xdr:from>
        <xdr:to>
          <xdr:col>2</xdr:col>
          <xdr:colOff>0</xdr:colOff>
          <xdr:row>452</xdr:row>
          <xdr:rowOff>209550</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453</xdr:row>
          <xdr:rowOff>19050</xdr:rowOff>
        </xdr:from>
        <xdr:to>
          <xdr:col>2</xdr:col>
          <xdr:colOff>0</xdr:colOff>
          <xdr:row>453</xdr:row>
          <xdr:rowOff>209550</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455</xdr:row>
          <xdr:rowOff>19050</xdr:rowOff>
        </xdr:from>
        <xdr:to>
          <xdr:col>2</xdr:col>
          <xdr:colOff>0</xdr:colOff>
          <xdr:row>455</xdr:row>
          <xdr:rowOff>209550</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456</xdr:row>
          <xdr:rowOff>19050</xdr:rowOff>
        </xdr:from>
        <xdr:to>
          <xdr:col>2</xdr:col>
          <xdr:colOff>0</xdr:colOff>
          <xdr:row>456</xdr:row>
          <xdr:rowOff>209550</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472</xdr:row>
          <xdr:rowOff>19050</xdr:rowOff>
        </xdr:from>
        <xdr:to>
          <xdr:col>2</xdr:col>
          <xdr:colOff>0</xdr:colOff>
          <xdr:row>473</xdr:row>
          <xdr:rowOff>31750</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473</xdr:row>
          <xdr:rowOff>19050</xdr:rowOff>
        </xdr:from>
        <xdr:to>
          <xdr:col>2</xdr:col>
          <xdr:colOff>0</xdr:colOff>
          <xdr:row>474</xdr:row>
          <xdr:rowOff>12700</xdr:rowOff>
        </xdr:to>
        <xdr:sp macro="" textlink="">
          <xdr:nvSpPr>
            <xdr:cNvPr id="1779" name="Check Box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474</xdr:row>
          <xdr:rowOff>19050</xdr:rowOff>
        </xdr:from>
        <xdr:to>
          <xdr:col>2</xdr:col>
          <xdr:colOff>0</xdr:colOff>
          <xdr:row>475</xdr:row>
          <xdr:rowOff>0</xdr:rowOff>
        </xdr:to>
        <xdr:sp macro="" textlink="">
          <xdr:nvSpPr>
            <xdr:cNvPr id="1780" name="Check Box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475</xdr:row>
          <xdr:rowOff>19050</xdr:rowOff>
        </xdr:from>
        <xdr:to>
          <xdr:col>2</xdr:col>
          <xdr:colOff>0</xdr:colOff>
          <xdr:row>476</xdr:row>
          <xdr:rowOff>12700</xdr:rowOff>
        </xdr:to>
        <xdr:sp macro="" textlink="">
          <xdr:nvSpPr>
            <xdr:cNvPr id="1781" name="Check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476</xdr:row>
          <xdr:rowOff>19050</xdr:rowOff>
        </xdr:from>
        <xdr:to>
          <xdr:col>2</xdr:col>
          <xdr:colOff>0</xdr:colOff>
          <xdr:row>477</xdr:row>
          <xdr:rowOff>0</xdr:rowOff>
        </xdr:to>
        <xdr:sp macro="" textlink="">
          <xdr:nvSpPr>
            <xdr:cNvPr id="1782" name="Check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478</xdr:row>
          <xdr:rowOff>19050</xdr:rowOff>
        </xdr:from>
        <xdr:to>
          <xdr:col>2</xdr:col>
          <xdr:colOff>0</xdr:colOff>
          <xdr:row>478</xdr:row>
          <xdr:rowOff>209550</xdr:rowOff>
        </xdr:to>
        <xdr:sp macro="" textlink="">
          <xdr:nvSpPr>
            <xdr:cNvPr id="1783" name="Check Box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479</xdr:row>
          <xdr:rowOff>19050</xdr:rowOff>
        </xdr:from>
        <xdr:to>
          <xdr:col>2</xdr:col>
          <xdr:colOff>0</xdr:colOff>
          <xdr:row>480</xdr:row>
          <xdr:rowOff>12700</xdr:rowOff>
        </xdr:to>
        <xdr:sp macro="" textlink="">
          <xdr:nvSpPr>
            <xdr:cNvPr id="1784" name="Check Box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480</xdr:row>
          <xdr:rowOff>19050</xdr:rowOff>
        </xdr:from>
        <xdr:to>
          <xdr:col>2</xdr:col>
          <xdr:colOff>0</xdr:colOff>
          <xdr:row>480</xdr:row>
          <xdr:rowOff>209550</xdr:rowOff>
        </xdr:to>
        <xdr:sp macro="" textlink="">
          <xdr:nvSpPr>
            <xdr:cNvPr id="1785" name="Check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482</xdr:row>
          <xdr:rowOff>19050</xdr:rowOff>
        </xdr:from>
        <xdr:to>
          <xdr:col>2</xdr:col>
          <xdr:colOff>0</xdr:colOff>
          <xdr:row>482</xdr:row>
          <xdr:rowOff>209550</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483</xdr:row>
          <xdr:rowOff>19050</xdr:rowOff>
        </xdr:from>
        <xdr:to>
          <xdr:col>2</xdr:col>
          <xdr:colOff>0</xdr:colOff>
          <xdr:row>484</xdr:row>
          <xdr:rowOff>12700</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484</xdr:row>
          <xdr:rowOff>19050</xdr:rowOff>
        </xdr:from>
        <xdr:to>
          <xdr:col>2</xdr:col>
          <xdr:colOff>0</xdr:colOff>
          <xdr:row>485</xdr:row>
          <xdr:rowOff>12700</xdr:rowOff>
        </xdr:to>
        <xdr:sp macro="" textlink="">
          <xdr:nvSpPr>
            <xdr:cNvPr id="1788" name="Check Box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485</xdr:row>
          <xdr:rowOff>19050</xdr:rowOff>
        </xdr:from>
        <xdr:to>
          <xdr:col>2</xdr:col>
          <xdr:colOff>0</xdr:colOff>
          <xdr:row>486</xdr:row>
          <xdr:rowOff>12700</xdr:rowOff>
        </xdr:to>
        <xdr:sp macro="" textlink="">
          <xdr:nvSpPr>
            <xdr:cNvPr id="1789" name="Check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486</xdr:row>
          <xdr:rowOff>19050</xdr:rowOff>
        </xdr:from>
        <xdr:to>
          <xdr:col>2</xdr:col>
          <xdr:colOff>0</xdr:colOff>
          <xdr:row>486</xdr:row>
          <xdr:rowOff>209550</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487</xdr:row>
          <xdr:rowOff>19050</xdr:rowOff>
        </xdr:from>
        <xdr:to>
          <xdr:col>2</xdr:col>
          <xdr:colOff>0</xdr:colOff>
          <xdr:row>488</xdr:row>
          <xdr:rowOff>12700</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488</xdr:row>
          <xdr:rowOff>19050</xdr:rowOff>
        </xdr:from>
        <xdr:to>
          <xdr:col>2</xdr:col>
          <xdr:colOff>0</xdr:colOff>
          <xdr:row>489</xdr:row>
          <xdr:rowOff>0</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564"/>
  <sheetViews>
    <sheetView showGridLines="0" tabSelected="1" view="pageLayout" zoomScaleNormal="100" workbookViewId="0">
      <selection activeCell="N7" sqref="N7:AE7"/>
    </sheetView>
  </sheetViews>
  <sheetFormatPr defaultColWidth="1.7265625" defaultRowHeight="14.5" x14ac:dyDescent="0.35"/>
  <cols>
    <col min="1" max="16384" width="1.7265625" style="2"/>
  </cols>
  <sheetData>
    <row r="1" spans="1:77" x14ac:dyDescent="0.35">
      <c r="A1" s="103"/>
      <c r="B1" s="104"/>
      <c r="C1" s="104"/>
      <c r="D1" s="104"/>
      <c r="E1" s="104"/>
      <c r="F1" s="104"/>
      <c r="G1" s="104"/>
      <c r="H1" s="104"/>
      <c r="I1" s="104"/>
      <c r="J1" s="104"/>
      <c r="K1" s="104"/>
      <c r="L1" s="104"/>
      <c r="M1" s="104"/>
      <c r="N1" s="104"/>
      <c r="O1" s="104"/>
      <c r="P1" s="104"/>
      <c r="Q1" s="104"/>
      <c r="R1" s="104"/>
      <c r="S1" s="104"/>
      <c r="T1" s="104" t="s">
        <v>3</v>
      </c>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7" t="s">
        <v>278</v>
      </c>
      <c r="BF1" s="107"/>
      <c r="BG1" s="107"/>
      <c r="BH1" s="107"/>
      <c r="BI1" s="107"/>
      <c r="BJ1" s="107"/>
      <c r="BK1" s="107"/>
      <c r="BL1" s="107"/>
      <c r="BM1" s="107"/>
      <c r="BN1" s="107"/>
      <c r="BO1" s="107"/>
      <c r="BP1" s="107"/>
      <c r="BQ1" s="107"/>
      <c r="BR1" s="107"/>
      <c r="BS1" s="107"/>
      <c r="BT1" s="107"/>
      <c r="BU1" s="107"/>
      <c r="BV1" s="107"/>
      <c r="BW1" s="108"/>
    </row>
    <row r="2" spans="1:77" x14ac:dyDescent="0.35">
      <c r="A2" s="105"/>
      <c r="B2" s="106"/>
      <c r="C2" s="106"/>
      <c r="D2" s="106"/>
      <c r="E2" s="106"/>
      <c r="F2" s="106"/>
      <c r="G2" s="106"/>
      <c r="H2" s="106"/>
      <c r="I2" s="106"/>
      <c r="J2" s="106"/>
      <c r="K2" s="106"/>
      <c r="L2" s="106"/>
      <c r="M2" s="106"/>
      <c r="N2" s="106"/>
      <c r="O2" s="106"/>
      <c r="P2" s="106"/>
      <c r="Q2" s="106"/>
      <c r="R2" s="106"/>
      <c r="S2" s="106"/>
      <c r="T2" s="106" t="s">
        <v>53</v>
      </c>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9" t="s">
        <v>4</v>
      </c>
      <c r="BF2" s="109"/>
      <c r="BG2" s="109"/>
      <c r="BH2" s="109"/>
      <c r="BI2" s="109"/>
      <c r="BJ2" s="109"/>
      <c r="BK2" s="109"/>
      <c r="BL2" s="109"/>
      <c r="BM2" s="109"/>
      <c r="BN2" s="109"/>
      <c r="BO2" s="109"/>
      <c r="BP2" s="109"/>
      <c r="BQ2" s="109"/>
      <c r="BR2" s="110" t="s">
        <v>280</v>
      </c>
      <c r="BS2" s="110"/>
      <c r="BT2" s="110"/>
      <c r="BU2" s="110"/>
      <c r="BV2" s="110"/>
      <c r="BW2" s="111"/>
    </row>
    <row r="3" spans="1:77" x14ac:dyDescent="0.35">
      <c r="A3" s="105"/>
      <c r="B3" s="106"/>
      <c r="C3" s="106"/>
      <c r="D3" s="106"/>
      <c r="E3" s="106"/>
      <c r="F3" s="106"/>
      <c r="G3" s="106"/>
      <c r="H3" s="106"/>
      <c r="I3" s="106"/>
      <c r="J3" s="106"/>
      <c r="K3" s="106"/>
      <c r="L3" s="106"/>
      <c r="M3" s="106"/>
      <c r="N3" s="106"/>
      <c r="O3" s="106"/>
      <c r="P3" s="106"/>
      <c r="Q3" s="106"/>
      <c r="R3" s="106"/>
      <c r="S3" s="106"/>
      <c r="T3" s="112" t="s">
        <v>54</v>
      </c>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09" t="s">
        <v>15</v>
      </c>
      <c r="BF3" s="109"/>
      <c r="BG3" s="109"/>
      <c r="BH3" s="109"/>
      <c r="BI3" s="109"/>
      <c r="BJ3" s="109"/>
      <c r="BK3" s="109"/>
      <c r="BL3" s="109"/>
      <c r="BM3" s="109"/>
      <c r="BN3" s="109"/>
      <c r="BO3" s="109"/>
      <c r="BP3" s="109"/>
      <c r="BQ3" s="109"/>
      <c r="BR3" s="106">
        <v>1</v>
      </c>
      <c r="BS3" s="106"/>
      <c r="BT3" s="106" t="s">
        <v>6</v>
      </c>
      <c r="BU3" s="106"/>
      <c r="BV3" s="106">
        <v>17</v>
      </c>
      <c r="BW3" s="113"/>
    </row>
    <row r="4" spans="1:77" ht="15.75" customHeight="1" thickBot="1" x14ac:dyDescent="0.45">
      <c r="A4" s="114" t="s">
        <v>55</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6"/>
    </row>
    <row r="5" spans="1:77" ht="5.15" customHeight="1" thickTop="1" x14ac:dyDescent="0.45">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4"/>
    </row>
    <row r="6" spans="1:77" ht="8.15" customHeight="1" x14ac:dyDescent="0.35">
      <c r="A6" s="14"/>
      <c r="B6" s="2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6"/>
      <c r="BW6" s="16"/>
    </row>
    <row r="7" spans="1:77" x14ac:dyDescent="0.35">
      <c r="A7" s="14"/>
      <c r="B7" s="27" t="s">
        <v>16</v>
      </c>
      <c r="C7" s="28"/>
      <c r="D7" s="28"/>
      <c r="E7" s="28"/>
      <c r="F7" s="28"/>
      <c r="G7" s="28"/>
      <c r="H7" s="28"/>
      <c r="I7" s="28"/>
      <c r="J7" s="28"/>
      <c r="K7" s="28"/>
      <c r="L7" s="28"/>
      <c r="M7" s="29"/>
      <c r="N7" s="87"/>
      <c r="O7" s="87"/>
      <c r="P7" s="87"/>
      <c r="Q7" s="87"/>
      <c r="R7" s="87"/>
      <c r="S7" s="87"/>
      <c r="T7" s="87"/>
      <c r="U7" s="87"/>
      <c r="V7" s="87"/>
      <c r="W7" s="87"/>
      <c r="X7" s="87"/>
      <c r="Y7" s="87"/>
      <c r="Z7" s="87"/>
      <c r="AA7" s="87"/>
      <c r="AB7" s="87"/>
      <c r="AC7" s="87"/>
      <c r="AD7" s="87"/>
      <c r="AE7" s="87"/>
      <c r="AF7" s="29"/>
      <c r="AG7" s="29" t="s">
        <v>17</v>
      </c>
      <c r="AH7" s="29"/>
      <c r="AI7" s="29"/>
      <c r="AJ7" s="29"/>
      <c r="AK7" s="87"/>
      <c r="AL7" s="87"/>
      <c r="AM7" s="87"/>
      <c r="AN7" s="87"/>
      <c r="AO7" s="87"/>
      <c r="AP7" s="87"/>
      <c r="AQ7" s="87"/>
      <c r="AR7" s="87"/>
      <c r="AS7" s="87"/>
      <c r="AT7" s="87"/>
      <c r="AU7" s="87"/>
      <c r="AV7" s="87"/>
      <c r="AW7" s="87"/>
      <c r="AX7" s="87"/>
      <c r="AY7" s="87"/>
      <c r="AZ7" s="87"/>
      <c r="BA7" s="87"/>
      <c r="BB7" s="29"/>
      <c r="BC7" s="29" t="s">
        <v>18</v>
      </c>
      <c r="BD7" s="29"/>
      <c r="BE7" s="29"/>
      <c r="BF7" s="87"/>
      <c r="BG7" s="87"/>
      <c r="BH7" s="87"/>
      <c r="BI7" s="87"/>
      <c r="BJ7" s="87"/>
      <c r="BK7" s="87"/>
      <c r="BL7" s="87"/>
      <c r="BM7" s="87"/>
      <c r="BN7" s="87"/>
      <c r="BO7" s="87"/>
      <c r="BP7" s="87"/>
      <c r="BQ7" s="87"/>
      <c r="BR7" s="87"/>
      <c r="BS7" s="87"/>
      <c r="BT7" s="87"/>
      <c r="BU7" s="87"/>
      <c r="BV7" s="88"/>
      <c r="BW7" s="16"/>
    </row>
    <row r="8" spans="1:77" s="35" customFormat="1" ht="10.5" x14ac:dyDescent="0.25">
      <c r="A8" s="30"/>
      <c r="B8" s="31"/>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3"/>
      <c r="BW8" s="34"/>
    </row>
    <row r="9" spans="1:77" x14ac:dyDescent="0.35">
      <c r="A9" s="14"/>
      <c r="B9" s="27" t="s">
        <v>19</v>
      </c>
      <c r="C9" s="28"/>
      <c r="D9" s="28"/>
      <c r="E9" s="28"/>
      <c r="F9" s="29"/>
      <c r="G9" s="87"/>
      <c r="H9" s="87"/>
      <c r="I9" s="87"/>
      <c r="J9" s="87"/>
      <c r="K9" s="87"/>
      <c r="L9" s="87"/>
      <c r="M9" s="87"/>
      <c r="N9" s="87"/>
      <c r="O9" s="87"/>
      <c r="P9" s="87"/>
      <c r="Q9" s="87"/>
      <c r="R9" s="87"/>
      <c r="S9" s="87"/>
      <c r="T9" s="87"/>
      <c r="U9" s="87"/>
      <c r="V9" s="87"/>
      <c r="W9" s="87"/>
      <c r="X9" s="87"/>
      <c r="Y9" s="87"/>
      <c r="Z9" s="87"/>
      <c r="AA9" s="87"/>
      <c r="AB9" s="87"/>
      <c r="AC9" s="87"/>
      <c r="AD9" s="87"/>
      <c r="AE9" s="87"/>
      <c r="AF9" s="28"/>
      <c r="AG9" s="28" t="s">
        <v>20</v>
      </c>
      <c r="AH9" s="28"/>
      <c r="AI9" s="28"/>
      <c r="AJ9" s="28"/>
      <c r="AK9" s="87"/>
      <c r="AL9" s="87"/>
      <c r="AM9" s="87"/>
      <c r="AN9" s="87"/>
      <c r="AO9" s="87"/>
      <c r="AP9" s="87"/>
      <c r="AQ9" s="87"/>
      <c r="AR9" s="87"/>
      <c r="AS9" s="87"/>
      <c r="AT9" s="87"/>
      <c r="AU9" s="87"/>
      <c r="AV9" s="87"/>
      <c r="AW9" s="87"/>
      <c r="AX9" s="87"/>
      <c r="AY9" s="87"/>
      <c r="AZ9" s="87"/>
      <c r="BA9" s="87"/>
      <c r="BB9" s="28"/>
      <c r="BC9" s="28" t="s">
        <v>21</v>
      </c>
      <c r="BD9" s="28"/>
      <c r="BE9" s="28"/>
      <c r="BF9" s="28"/>
      <c r="BG9" s="28"/>
      <c r="BH9" s="117"/>
      <c r="BI9" s="117"/>
      <c r="BJ9" s="117"/>
      <c r="BK9" s="117"/>
      <c r="BL9" s="117"/>
      <c r="BM9" s="117"/>
      <c r="BN9" s="117"/>
      <c r="BO9" s="117"/>
      <c r="BP9" s="117"/>
      <c r="BQ9" s="117"/>
      <c r="BR9" s="117"/>
      <c r="BS9" s="117"/>
      <c r="BT9" s="117"/>
      <c r="BU9" s="117"/>
      <c r="BV9" s="118"/>
      <c r="BW9" s="16"/>
    </row>
    <row r="10" spans="1:77" s="35" customFormat="1" ht="5" customHeight="1" x14ac:dyDescent="0.25">
      <c r="A10" s="30"/>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3"/>
      <c r="BW10" s="34"/>
    </row>
    <row r="11" spans="1:77" x14ac:dyDescent="0.35">
      <c r="A11" s="14"/>
      <c r="B11" s="36" t="s">
        <v>22</v>
      </c>
      <c r="C11" s="37"/>
      <c r="D11" s="37"/>
      <c r="E11" s="37"/>
      <c r="F11" s="37"/>
      <c r="G11" s="37"/>
      <c r="H11" s="37"/>
      <c r="I11" s="37"/>
      <c r="J11" s="37"/>
      <c r="K11" s="37"/>
      <c r="L11" s="38"/>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6"/>
      <c r="BW11" s="39"/>
    </row>
    <row r="12" spans="1:77" x14ac:dyDescent="0.35">
      <c r="A12" s="40"/>
      <c r="B12" s="36"/>
      <c r="C12" s="37"/>
      <c r="D12" s="37"/>
      <c r="E12" s="37"/>
      <c r="F12" s="37"/>
      <c r="G12" s="37"/>
      <c r="H12" s="37"/>
      <c r="I12" s="37"/>
      <c r="J12" s="37"/>
      <c r="K12" s="37"/>
      <c r="L12" s="38"/>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6"/>
      <c r="BW12" s="39"/>
    </row>
    <row r="13" spans="1:77" s="35" customFormat="1" ht="10.5" x14ac:dyDescent="0.25">
      <c r="A13" s="30"/>
      <c r="B13" s="31"/>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3"/>
      <c r="BW13" s="34"/>
    </row>
    <row r="14" spans="1:77" x14ac:dyDescent="0.35">
      <c r="A14" s="14"/>
      <c r="B14" s="27" t="s">
        <v>23</v>
      </c>
      <c r="C14" s="28"/>
      <c r="D14" s="28"/>
      <c r="E14" s="28"/>
      <c r="F14" s="28"/>
      <c r="G14" s="28"/>
      <c r="H14" s="28"/>
      <c r="I14" s="28"/>
      <c r="J14" s="28"/>
      <c r="K14" s="29"/>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8"/>
      <c r="BW14" s="41"/>
    </row>
    <row r="15" spans="1:77" s="35" customFormat="1" ht="10.5" x14ac:dyDescent="0.25">
      <c r="A15" s="30"/>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3"/>
      <c r="BW15" s="34"/>
    </row>
    <row r="16" spans="1:77" x14ac:dyDescent="0.35">
      <c r="A16" s="14"/>
      <c r="B16" s="27" t="s">
        <v>24</v>
      </c>
      <c r="C16" s="28"/>
      <c r="D16" s="28"/>
      <c r="E16" s="28"/>
      <c r="F16" s="28"/>
      <c r="G16" s="42"/>
      <c r="H16" s="89"/>
      <c r="I16" s="89"/>
      <c r="J16" s="89"/>
      <c r="K16" s="89"/>
      <c r="L16" s="89"/>
      <c r="M16" s="89"/>
      <c r="N16" s="89"/>
      <c r="O16" s="89"/>
      <c r="P16" s="89"/>
      <c r="Q16" s="28"/>
      <c r="R16" s="28"/>
      <c r="S16" s="28" t="s">
        <v>25</v>
      </c>
      <c r="T16" s="29"/>
      <c r="U16" s="29"/>
      <c r="V16" s="28"/>
      <c r="W16" s="28"/>
      <c r="X16" s="28"/>
      <c r="Y16" s="42"/>
      <c r="Z16" s="42"/>
      <c r="AA16" s="89"/>
      <c r="AB16" s="89"/>
      <c r="AC16" s="89"/>
      <c r="AD16" s="89"/>
      <c r="AE16" s="89"/>
      <c r="AF16" s="89"/>
      <c r="AG16" s="89"/>
      <c r="AH16" s="89"/>
      <c r="AI16" s="89"/>
      <c r="AJ16" s="89"/>
      <c r="AK16" s="89"/>
      <c r="AL16" s="28"/>
      <c r="AM16" s="28"/>
      <c r="AN16" s="28" t="s">
        <v>26</v>
      </c>
      <c r="AO16" s="29"/>
      <c r="AP16" s="29"/>
      <c r="AQ16" s="29"/>
      <c r="AR16" s="29"/>
      <c r="AS16" s="29"/>
      <c r="AT16" s="42"/>
      <c r="AU16" s="42"/>
      <c r="AV16" s="42"/>
      <c r="AW16" s="89"/>
      <c r="AX16" s="89"/>
      <c r="AY16" s="89"/>
      <c r="AZ16" s="89"/>
      <c r="BA16" s="89"/>
      <c r="BB16" s="89"/>
      <c r="BC16" s="89"/>
      <c r="BD16" s="28"/>
      <c r="BE16" s="28"/>
      <c r="BF16" s="29" t="s">
        <v>27</v>
      </c>
      <c r="BG16" s="28"/>
      <c r="BH16" s="29"/>
      <c r="BI16" s="29"/>
      <c r="BJ16" s="29"/>
      <c r="BK16" s="29"/>
      <c r="BL16" s="42"/>
      <c r="BM16" s="42"/>
      <c r="BN16" s="89"/>
      <c r="BO16" s="89"/>
      <c r="BP16" s="89"/>
      <c r="BQ16" s="89"/>
      <c r="BR16" s="89"/>
      <c r="BS16" s="89"/>
      <c r="BT16" s="89"/>
      <c r="BU16" s="89"/>
      <c r="BV16" s="90"/>
      <c r="BW16" s="43"/>
      <c r="BX16" s="44"/>
      <c r="BY16" s="44"/>
    </row>
    <row r="17" spans="1:75" ht="8.15" customHeight="1" x14ac:dyDescent="0.35">
      <c r="A17" s="14"/>
      <c r="B17" s="45"/>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7"/>
      <c r="BW17" s="16"/>
    </row>
    <row r="18" spans="1:75" s="9" customFormat="1" ht="5.1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8"/>
    </row>
    <row r="19" spans="1:75" x14ac:dyDescent="0.35">
      <c r="A19" s="48" t="s">
        <v>28</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6"/>
    </row>
    <row r="20" spans="1:75" s="9" customFormat="1" ht="5.1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8"/>
    </row>
    <row r="21" spans="1:75" ht="13" customHeight="1" x14ac:dyDescent="0.35">
      <c r="A21" s="49" t="s">
        <v>29</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1"/>
    </row>
    <row r="22" spans="1:75" ht="13" customHeight="1" x14ac:dyDescent="0.35">
      <c r="A22" s="49" t="s">
        <v>30</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1"/>
    </row>
    <row r="23" spans="1:75" ht="13" customHeight="1" x14ac:dyDescent="0.35">
      <c r="A23" s="49" t="s">
        <v>31</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1"/>
    </row>
    <row r="24" spans="1:75" ht="13" customHeight="1" x14ac:dyDescent="0.35">
      <c r="A24" s="49" t="s">
        <v>32</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1"/>
    </row>
    <row r="25" spans="1:75" ht="13" customHeight="1" x14ac:dyDescent="0.35">
      <c r="A25" s="49" t="s">
        <v>33</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1"/>
    </row>
    <row r="26" spans="1:75" ht="13" customHeight="1" x14ac:dyDescent="0.35">
      <c r="A26" s="49" t="s">
        <v>34</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1"/>
    </row>
    <row r="27" spans="1:75" ht="13" customHeight="1" x14ac:dyDescent="0.35">
      <c r="A27" s="49" t="s">
        <v>35</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1"/>
    </row>
    <row r="28" spans="1:75" ht="13" customHeight="1" x14ac:dyDescent="0.35">
      <c r="A28" s="49" t="s">
        <v>36</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1"/>
    </row>
    <row r="29" spans="1:75" ht="13" customHeight="1" x14ac:dyDescent="0.35">
      <c r="A29" s="49" t="s">
        <v>37</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1"/>
    </row>
    <row r="30" spans="1:75" ht="13" customHeight="1" x14ac:dyDescent="0.35">
      <c r="A30" s="49" t="s">
        <v>38</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1"/>
    </row>
    <row r="31" spans="1:75" ht="13" customHeight="1" x14ac:dyDescent="0.35">
      <c r="A31" s="49" t="s">
        <v>39</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1"/>
    </row>
    <row r="32" spans="1:75" ht="13" customHeight="1" x14ac:dyDescent="0.35">
      <c r="A32" s="49" t="s">
        <v>279</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1"/>
    </row>
    <row r="33" spans="1:75" ht="13" customHeight="1" x14ac:dyDescent="0.35">
      <c r="A33" s="91" t="s">
        <v>40</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3"/>
    </row>
    <row r="34" spans="1:75" ht="13" customHeight="1" x14ac:dyDescent="0.35">
      <c r="A34" s="91"/>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3"/>
    </row>
    <row r="35" spans="1:75" ht="13" customHeight="1" x14ac:dyDescent="0.35">
      <c r="A35" s="94" t="s">
        <v>41</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6"/>
    </row>
    <row r="36" spans="1:75" ht="13" customHeight="1" x14ac:dyDescent="0.35">
      <c r="A36" s="91" t="s">
        <v>42</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3"/>
    </row>
    <row r="37" spans="1:75" ht="13" customHeight="1" x14ac:dyDescent="0.35">
      <c r="A37" s="91"/>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3"/>
    </row>
    <row r="38" spans="1:75" ht="13" customHeight="1" x14ac:dyDescent="0.35">
      <c r="A38" s="91" t="s">
        <v>43</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3"/>
    </row>
    <row r="39" spans="1:75" ht="13" customHeight="1" x14ac:dyDescent="0.35">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3"/>
    </row>
    <row r="40" spans="1:75" ht="13" customHeight="1" x14ac:dyDescent="0.35">
      <c r="A40" s="91" t="s">
        <v>44</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3"/>
    </row>
    <row r="41" spans="1:75" ht="13" customHeight="1" x14ac:dyDescent="0.35">
      <c r="A41" s="91"/>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3"/>
    </row>
    <row r="42" spans="1:75" ht="13" customHeight="1" x14ac:dyDescent="0.35">
      <c r="A42" s="9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3"/>
    </row>
    <row r="43" spans="1:75" ht="10" customHeight="1" x14ac:dyDescent="0.35">
      <c r="A43" s="5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4"/>
    </row>
    <row r="44" spans="1:75" x14ac:dyDescent="0.35">
      <c r="A44" s="65" t="s">
        <v>45</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9"/>
    </row>
    <row r="45" spans="1:75" x14ac:dyDescent="0.35">
      <c r="A45" s="103"/>
      <c r="B45" s="104"/>
      <c r="C45" s="104"/>
      <c r="D45" s="104"/>
      <c r="E45" s="104"/>
      <c r="F45" s="104"/>
      <c r="G45" s="104"/>
      <c r="H45" s="104"/>
      <c r="I45" s="104"/>
      <c r="J45" s="104"/>
      <c r="K45" s="104"/>
      <c r="L45" s="104"/>
      <c r="M45" s="104"/>
      <c r="N45" s="104"/>
      <c r="O45" s="104"/>
      <c r="P45" s="104"/>
      <c r="Q45" s="104"/>
      <c r="R45" s="104"/>
      <c r="S45" s="104"/>
      <c r="T45" s="104" t="s">
        <v>3</v>
      </c>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7" t="str">
        <f>BE1</f>
        <v>TC 58-52</v>
      </c>
      <c r="BF45" s="107"/>
      <c r="BG45" s="107"/>
      <c r="BH45" s="107"/>
      <c r="BI45" s="107"/>
      <c r="BJ45" s="107"/>
      <c r="BK45" s="107"/>
      <c r="BL45" s="107"/>
      <c r="BM45" s="107"/>
      <c r="BN45" s="107"/>
      <c r="BO45" s="107"/>
      <c r="BP45" s="107"/>
      <c r="BQ45" s="107"/>
      <c r="BR45" s="107"/>
      <c r="BS45" s="107"/>
      <c r="BT45" s="107"/>
      <c r="BU45" s="107"/>
      <c r="BV45" s="107"/>
      <c r="BW45" s="108"/>
    </row>
    <row r="46" spans="1:75" x14ac:dyDescent="0.35">
      <c r="A46" s="105"/>
      <c r="B46" s="106"/>
      <c r="C46" s="106"/>
      <c r="D46" s="106"/>
      <c r="E46" s="106"/>
      <c r="F46" s="106"/>
      <c r="G46" s="106"/>
      <c r="H46" s="106"/>
      <c r="I46" s="106"/>
      <c r="J46" s="106"/>
      <c r="K46" s="106"/>
      <c r="L46" s="106"/>
      <c r="M46" s="106"/>
      <c r="N46" s="106"/>
      <c r="O46" s="106"/>
      <c r="P46" s="106"/>
      <c r="Q46" s="106"/>
      <c r="R46" s="106"/>
      <c r="S46" s="106"/>
      <c r="T46" s="106" t="str">
        <f>T2</f>
        <v>Department of Highways</v>
      </c>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9" t="s">
        <v>4</v>
      </c>
      <c r="BF46" s="109"/>
      <c r="BG46" s="109"/>
      <c r="BH46" s="109"/>
      <c r="BI46" s="109"/>
      <c r="BJ46" s="109"/>
      <c r="BK46" s="109"/>
      <c r="BL46" s="109"/>
      <c r="BM46" s="109"/>
      <c r="BN46" s="109"/>
      <c r="BO46" s="109"/>
      <c r="BP46" s="109"/>
      <c r="BQ46" s="109"/>
      <c r="BR46" s="228" t="str">
        <f>BR2</f>
        <v>01/2014</v>
      </c>
      <c r="BS46" s="228"/>
      <c r="BT46" s="228"/>
      <c r="BU46" s="228"/>
      <c r="BV46" s="228"/>
      <c r="BW46" s="229"/>
    </row>
    <row r="47" spans="1:75" x14ac:dyDescent="0.35">
      <c r="A47" s="105"/>
      <c r="B47" s="106"/>
      <c r="C47" s="106"/>
      <c r="D47" s="106"/>
      <c r="E47" s="106"/>
      <c r="F47" s="106"/>
      <c r="G47" s="106"/>
      <c r="H47" s="106"/>
      <c r="I47" s="106"/>
      <c r="J47" s="106"/>
      <c r="K47" s="106"/>
      <c r="L47" s="106"/>
      <c r="M47" s="106"/>
      <c r="N47" s="106"/>
      <c r="O47" s="106"/>
      <c r="P47" s="106"/>
      <c r="Q47" s="106"/>
      <c r="R47" s="106"/>
      <c r="S47" s="106"/>
      <c r="T47" s="112" t="str">
        <f>T3</f>
        <v>DIVISION OF ENVIRONMENTAL ANALYSIS</v>
      </c>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09" t="s">
        <v>15</v>
      </c>
      <c r="BF47" s="109"/>
      <c r="BG47" s="109"/>
      <c r="BH47" s="109"/>
      <c r="BI47" s="109"/>
      <c r="BJ47" s="109"/>
      <c r="BK47" s="109"/>
      <c r="BL47" s="109"/>
      <c r="BM47" s="109"/>
      <c r="BN47" s="109"/>
      <c r="BO47" s="109"/>
      <c r="BP47" s="109"/>
      <c r="BQ47" s="109"/>
      <c r="BR47" s="106">
        <f>BR3+1</f>
        <v>2</v>
      </c>
      <c r="BS47" s="106"/>
      <c r="BT47" s="106" t="s">
        <v>6</v>
      </c>
      <c r="BU47" s="106"/>
      <c r="BV47" s="106">
        <f>BV3</f>
        <v>17</v>
      </c>
      <c r="BW47" s="113"/>
    </row>
    <row r="48" spans="1:75" ht="15.75" customHeight="1" thickBot="1" x14ac:dyDescent="0.45">
      <c r="A48" s="114" t="str">
        <f>A4</f>
        <v>FINAL ENVIRONMENTAL IMPACT STATEMENT - GUIDANCE AND ACCOUNTABILITY</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6"/>
    </row>
    <row r="49" spans="1:85" ht="13" customHeight="1" thickTop="1" x14ac:dyDescent="0.35">
      <c r="A49" s="119" t="s">
        <v>46</v>
      </c>
      <c r="B49" s="120"/>
      <c r="C49" s="119" t="s">
        <v>47</v>
      </c>
      <c r="D49" s="120"/>
      <c r="E49" s="119" t="s">
        <v>48</v>
      </c>
      <c r="F49" s="120"/>
      <c r="G49" s="222" t="s">
        <v>49</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168" t="s">
        <v>1</v>
      </c>
      <c r="BS49" s="169"/>
      <c r="BT49" s="169"/>
      <c r="BU49" s="169"/>
      <c r="BV49" s="169"/>
      <c r="BW49" s="170"/>
      <c r="BX49" s="1"/>
      <c r="BY49" s="1"/>
      <c r="BZ49" s="1"/>
      <c r="CA49" s="1"/>
      <c r="CB49" s="1"/>
      <c r="CC49" s="1"/>
      <c r="CD49" s="1"/>
      <c r="CE49" s="1"/>
      <c r="CF49" s="1"/>
      <c r="CG49" s="1"/>
    </row>
    <row r="50" spans="1:85" ht="13" customHeight="1" x14ac:dyDescent="0.35">
      <c r="A50" s="121"/>
      <c r="B50" s="122"/>
      <c r="C50" s="121"/>
      <c r="D50" s="122"/>
      <c r="E50" s="121"/>
      <c r="F50" s="122"/>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147">
        <f>BH9</f>
        <v>0</v>
      </c>
      <c r="BS50" s="148"/>
      <c r="BT50" s="148"/>
      <c r="BU50" s="148"/>
      <c r="BV50" s="148"/>
      <c r="BW50" s="149"/>
      <c r="BX50" s="1"/>
      <c r="BY50" s="1"/>
      <c r="BZ50" s="1"/>
      <c r="CA50" s="1"/>
      <c r="CB50" s="1"/>
      <c r="CC50" s="1"/>
      <c r="CD50" s="1"/>
      <c r="CE50" s="1"/>
      <c r="CF50" s="1"/>
      <c r="CG50" s="1"/>
    </row>
    <row r="51" spans="1:85" ht="13" customHeight="1" x14ac:dyDescent="0.35">
      <c r="A51" s="121"/>
      <c r="B51" s="122"/>
      <c r="C51" s="121"/>
      <c r="D51" s="122"/>
      <c r="E51" s="121"/>
      <c r="F51" s="122"/>
      <c r="G51" s="225"/>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5"/>
      <c r="BS51" s="56"/>
      <c r="BT51" s="56"/>
      <c r="BU51" s="56"/>
      <c r="BV51" s="56"/>
      <c r="BW51" s="57"/>
      <c r="BX51" s="1"/>
      <c r="BY51" s="1"/>
      <c r="BZ51" s="1"/>
      <c r="CA51" s="1"/>
      <c r="CB51" s="1"/>
      <c r="CC51" s="1"/>
      <c r="CD51" s="1"/>
      <c r="CE51" s="1"/>
      <c r="CF51" s="1"/>
      <c r="CG51" s="1"/>
    </row>
    <row r="52" spans="1:85" ht="10" customHeight="1" thickBot="1" x14ac:dyDescent="0.4">
      <c r="A52" s="121"/>
      <c r="B52" s="122"/>
      <c r="C52" s="121"/>
      <c r="D52" s="122"/>
      <c r="E52" s="121"/>
      <c r="F52" s="122"/>
      <c r="G52" s="225"/>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5"/>
      <c r="BS52" s="56"/>
      <c r="BT52" s="56"/>
      <c r="BU52" s="56"/>
      <c r="BV52" s="56"/>
      <c r="BW52" s="57"/>
      <c r="BX52" s="1"/>
      <c r="BY52" s="1"/>
      <c r="BZ52" s="1"/>
      <c r="CA52" s="1"/>
      <c r="CB52" s="1"/>
      <c r="CC52" s="1"/>
      <c r="CD52" s="1"/>
      <c r="CE52" s="1"/>
      <c r="CF52" s="1"/>
      <c r="CG52" s="1"/>
    </row>
    <row r="53" spans="1:85" ht="14.15" customHeight="1" thickTop="1" x14ac:dyDescent="0.35">
      <c r="A53" s="189" t="s">
        <v>50</v>
      </c>
      <c r="B53" s="190"/>
      <c r="C53" s="190"/>
      <c r="D53" s="190"/>
      <c r="E53" s="190"/>
      <c r="F53" s="191"/>
      <c r="G53" s="198" t="s">
        <v>51</v>
      </c>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218"/>
      <c r="BS53" s="218"/>
      <c r="BT53" s="218"/>
      <c r="BU53" s="218"/>
      <c r="BV53" s="218"/>
      <c r="BW53" s="219"/>
      <c r="BX53" s="1"/>
      <c r="BY53" s="1"/>
      <c r="BZ53" s="1"/>
      <c r="CA53" s="1"/>
      <c r="CB53" s="1"/>
      <c r="CC53" s="1"/>
      <c r="CD53" s="1"/>
      <c r="CE53" s="1"/>
      <c r="CF53" s="1"/>
      <c r="CG53" s="1"/>
    </row>
    <row r="54" spans="1:85" ht="14.15" customHeight="1" x14ac:dyDescent="0.35">
      <c r="A54" s="192"/>
      <c r="B54" s="193"/>
      <c r="C54" s="193"/>
      <c r="D54" s="193"/>
      <c r="E54" s="193"/>
      <c r="F54" s="194"/>
      <c r="G54" s="200"/>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136"/>
      <c r="BS54" s="136"/>
      <c r="BT54" s="136"/>
      <c r="BU54" s="136"/>
      <c r="BV54" s="136"/>
      <c r="BW54" s="140"/>
      <c r="BX54" s="1"/>
      <c r="BY54" s="1"/>
      <c r="BZ54" s="1"/>
      <c r="CA54" s="1"/>
      <c r="CB54" s="1"/>
      <c r="CC54" s="1"/>
      <c r="CD54" s="1"/>
      <c r="CE54" s="1"/>
      <c r="CF54" s="1"/>
      <c r="CG54" s="1"/>
    </row>
    <row r="55" spans="1:85" ht="10" customHeight="1" x14ac:dyDescent="0.35">
      <c r="A55" s="195"/>
      <c r="B55" s="196"/>
      <c r="C55" s="196"/>
      <c r="D55" s="196"/>
      <c r="E55" s="196"/>
      <c r="F55" s="197"/>
      <c r="G55" s="202"/>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20"/>
      <c r="BS55" s="220"/>
      <c r="BT55" s="220"/>
      <c r="BU55" s="220"/>
      <c r="BV55" s="220"/>
      <c r="BW55" s="221"/>
      <c r="BX55" s="1"/>
      <c r="BY55" s="1"/>
      <c r="BZ55" s="1"/>
      <c r="CA55" s="1"/>
      <c r="CB55" s="1"/>
      <c r="CC55" s="1"/>
      <c r="CD55" s="1"/>
      <c r="CE55" s="1"/>
      <c r="CF55" s="1"/>
      <c r="CG55" s="1"/>
    </row>
    <row r="56" spans="1:85" x14ac:dyDescent="0.35">
      <c r="A56" s="216"/>
      <c r="B56" s="217"/>
      <c r="C56" s="123"/>
      <c r="D56" s="123"/>
      <c r="E56" s="123"/>
      <c r="F56" s="123"/>
      <c r="G56" s="213" t="s">
        <v>61</v>
      </c>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1"/>
      <c r="BY56" s="1"/>
      <c r="BZ56" s="1"/>
      <c r="CA56" s="1"/>
      <c r="CB56" s="1"/>
      <c r="CC56" s="1"/>
      <c r="CD56" s="1"/>
      <c r="CE56" s="1"/>
      <c r="CF56" s="1"/>
      <c r="CG56" s="1"/>
    </row>
    <row r="57" spans="1:85" x14ac:dyDescent="0.35">
      <c r="A57" s="216"/>
      <c r="B57" s="217"/>
      <c r="C57" s="123"/>
      <c r="D57" s="123"/>
      <c r="E57" s="123"/>
      <c r="F57" s="123"/>
      <c r="G57" s="213" t="s">
        <v>56</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5"/>
      <c r="BX57" s="1"/>
      <c r="BY57" s="1"/>
      <c r="BZ57" s="1"/>
      <c r="CA57" s="1"/>
      <c r="CB57" s="1"/>
      <c r="CC57" s="1"/>
      <c r="CD57" s="1"/>
      <c r="CE57" s="1"/>
      <c r="CF57" s="1"/>
      <c r="CG57" s="1"/>
    </row>
    <row r="58" spans="1:85" x14ac:dyDescent="0.35">
      <c r="A58" s="216"/>
      <c r="B58" s="217"/>
      <c r="C58" s="123"/>
      <c r="D58" s="123"/>
      <c r="E58" s="123"/>
      <c r="F58" s="123"/>
      <c r="G58" s="213" t="s">
        <v>57</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5"/>
      <c r="BX58" s="1"/>
      <c r="BY58" s="1"/>
      <c r="BZ58" s="1"/>
      <c r="CA58" s="1"/>
      <c r="CB58" s="1"/>
      <c r="CC58" s="1"/>
      <c r="CD58" s="1"/>
      <c r="CE58" s="1"/>
      <c r="CF58" s="1"/>
      <c r="CG58" s="1"/>
    </row>
    <row r="59" spans="1:85" ht="29.25" customHeight="1" x14ac:dyDescent="0.35">
      <c r="A59" s="216"/>
      <c r="B59" s="217"/>
      <c r="C59" s="123"/>
      <c r="D59" s="123"/>
      <c r="E59" s="123"/>
      <c r="F59" s="123"/>
      <c r="G59" s="213" t="s">
        <v>52</v>
      </c>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1"/>
      <c r="BY59" s="1"/>
      <c r="BZ59" s="1"/>
      <c r="CA59" s="1"/>
      <c r="CB59" s="1"/>
      <c r="CC59" s="1"/>
      <c r="CD59" s="1"/>
      <c r="CE59" s="1"/>
      <c r="CF59" s="1"/>
      <c r="CG59" s="1"/>
    </row>
    <row r="60" spans="1:85" x14ac:dyDescent="0.35">
      <c r="A60" s="216"/>
      <c r="B60" s="217"/>
      <c r="C60" s="123"/>
      <c r="D60" s="123"/>
      <c r="E60" s="123"/>
      <c r="F60" s="123"/>
      <c r="G60" s="233" t="s">
        <v>58</v>
      </c>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5"/>
      <c r="BX60" s="1"/>
      <c r="BY60" s="1"/>
      <c r="BZ60" s="1"/>
      <c r="CA60" s="1"/>
      <c r="CB60" s="1"/>
      <c r="CC60" s="1"/>
      <c r="CD60" s="1"/>
      <c r="CE60" s="1"/>
      <c r="CF60" s="1"/>
      <c r="CG60" s="1"/>
    </row>
    <row r="61" spans="1:85" x14ac:dyDescent="0.35">
      <c r="A61" s="216"/>
      <c r="B61" s="217"/>
      <c r="C61" s="123"/>
      <c r="D61" s="123"/>
      <c r="E61" s="123"/>
      <c r="F61" s="123"/>
      <c r="G61" s="213" t="s">
        <v>60</v>
      </c>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5"/>
      <c r="BX61" s="1"/>
      <c r="BY61" s="1"/>
      <c r="BZ61" s="1"/>
      <c r="CA61" s="1"/>
      <c r="CB61" s="1"/>
      <c r="CC61" s="1"/>
      <c r="CD61" s="1"/>
      <c r="CE61" s="1"/>
      <c r="CF61" s="1"/>
      <c r="CG61" s="1"/>
    </row>
    <row r="62" spans="1:85" ht="15" thickBot="1" x14ac:dyDescent="0.4">
      <c r="A62" s="216"/>
      <c r="B62" s="217"/>
      <c r="C62" s="123"/>
      <c r="D62" s="123"/>
      <c r="E62" s="123"/>
      <c r="F62" s="123"/>
      <c r="G62" s="230" t="s">
        <v>59</v>
      </c>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2"/>
      <c r="BX62" s="1"/>
      <c r="BY62" s="1"/>
      <c r="BZ62" s="1"/>
      <c r="CA62" s="1"/>
      <c r="CB62" s="1"/>
      <c r="CC62" s="1"/>
      <c r="CD62" s="1"/>
      <c r="CE62" s="1"/>
      <c r="CF62" s="1"/>
      <c r="CG62" s="1"/>
    </row>
    <row r="63" spans="1:85" ht="14.15" customHeight="1" thickTop="1" x14ac:dyDescent="0.35">
      <c r="A63" s="189"/>
      <c r="B63" s="190"/>
      <c r="C63" s="190"/>
      <c r="D63" s="190"/>
      <c r="E63" s="190"/>
      <c r="F63" s="191"/>
      <c r="G63" s="198" t="s">
        <v>8</v>
      </c>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218"/>
      <c r="BS63" s="218"/>
      <c r="BT63" s="218"/>
      <c r="BU63" s="218"/>
      <c r="BV63" s="218"/>
      <c r="BW63" s="219"/>
      <c r="BX63" s="1"/>
      <c r="BY63" s="1"/>
      <c r="BZ63" s="1"/>
      <c r="CA63" s="1"/>
      <c r="CB63" s="1"/>
      <c r="CC63" s="1"/>
      <c r="CD63" s="1"/>
      <c r="CE63" s="1"/>
      <c r="CF63" s="1"/>
      <c r="CG63" s="1"/>
    </row>
    <row r="64" spans="1:85" ht="14.15" customHeight="1" x14ac:dyDescent="0.35">
      <c r="A64" s="192"/>
      <c r="B64" s="193"/>
      <c r="C64" s="193"/>
      <c r="D64" s="193"/>
      <c r="E64" s="193"/>
      <c r="F64" s="194"/>
      <c r="G64" s="200"/>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136"/>
      <c r="BS64" s="136"/>
      <c r="BT64" s="136"/>
      <c r="BU64" s="136"/>
      <c r="BV64" s="136"/>
      <c r="BW64" s="140"/>
      <c r="BX64" s="1"/>
      <c r="BY64" s="1"/>
      <c r="BZ64" s="1"/>
      <c r="CA64" s="1"/>
      <c r="CB64" s="1"/>
      <c r="CC64" s="1"/>
      <c r="CD64" s="1"/>
      <c r="CE64" s="1"/>
      <c r="CF64" s="1"/>
      <c r="CG64" s="1"/>
    </row>
    <row r="65" spans="1:85" ht="20.25" customHeight="1" x14ac:dyDescent="0.35">
      <c r="A65" s="195"/>
      <c r="B65" s="196"/>
      <c r="C65" s="196"/>
      <c r="D65" s="196"/>
      <c r="E65" s="196"/>
      <c r="F65" s="197"/>
      <c r="G65" s="202"/>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20"/>
      <c r="BS65" s="220"/>
      <c r="BT65" s="220"/>
      <c r="BU65" s="220"/>
      <c r="BV65" s="220"/>
      <c r="BW65" s="221"/>
      <c r="BX65" s="1"/>
      <c r="BY65" s="1"/>
      <c r="BZ65" s="1"/>
      <c r="CA65" s="1"/>
      <c r="CB65" s="1"/>
      <c r="CC65" s="1"/>
      <c r="CD65" s="1"/>
      <c r="CE65" s="1"/>
      <c r="CF65" s="1"/>
      <c r="CG65" s="1"/>
    </row>
    <row r="66" spans="1:85" x14ac:dyDescent="0.35">
      <c r="A66" s="216"/>
      <c r="B66" s="217"/>
      <c r="C66" s="123"/>
      <c r="D66" s="123"/>
      <c r="E66" s="123"/>
      <c r="F66" s="123"/>
      <c r="G66" s="213" t="s">
        <v>61</v>
      </c>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4"/>
      <c r="BR66" s="214"/>
      <c r="BS66" s="214"/>
      <c r="BT66" s="214"/>
      <c r="BU66" s="214"/>
      <c r="BV66" s="214"/>
      <c r="BW66" s="215"/>
      <c r="BX66" s="1"/>
      <c r="BY66" s="1"/>
      <c r="BZ66" s="1"/>
      <c r="CA66" s="1"/>
      <c r="CB66" s="1"/>
      <c r="CC66" s="1"/>
      <c r="CD66" s="1"/>
      <c r="CE66" s="1"/>
      <c r="CF66" s="1"/>
      <c r="CG66" s="1"/>
    </row>
    <row r="67" spans="1:85" x14ac:dyDescent="0.35">
      <c r="A67" s="216"/>
      <c r="B67" s="217"/>
      <c r="C67" s="123"/>
      <c r="D67" s="123"/>
      <c r="E67" s="123"/>
      <c r="F67" s="123"/>
      <c r="G67" s="213" t="s">
        <v>56</v>
      </c>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5"/>
      <c r="BX67" s="1"/>
      <c r="BY67" s="1"/>
      <c r="BZ67" s="1"/>
      <c r="CA67" s="1"/>
      <c r="CB67" s="1"/>
      <c r="CC67" s="1"/>
      <c r="CD67" s="1"/>
      <c r="CE67" s="1"/>
      <c r="CF67" s="1"/>
      <c r="CG67" s="1"/>
    </row>
    <row r="68" spans="1:85" x14ac:dyDescent="0.35">
      <c r="A68" s="216"/>
      <c r="B68" s="217"/>
      <c r="C68" s="123"/>
      <c r="D68" s="123"/>
      <c r="E68" s="123"/>
      <c r="F68" s="123"/>
      <c r="G68" s="213" t="s">
        <v>57</v>
      </c>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5"/>
      <c r="BX68" s="1"/>
      <c r="BY68" s="1"/>
      <c r="BZ68" s="1"/>
      <c r="CA68" s="1"/>
      <c r="CB68" s="1"/>
      <c r="CC68" s="1"/>
      <c r="CD68" s="1"/>
      <c r="CE68" s="1"/>
      <c r="CF68" s="1"/>
      <c r="CG68" s="1"/>
    </row>
    <row r="69" spans="1:85" ht="29.25" customHeight="1" x14ac:dyDescent="0.35">
      <c r="A69" s="216"/>
      <c r="B69" s="217"/>
      <c r="C69" s="123"/>
      <c r="D69" s="123"/>
      <c r="E69" s="123"/>
      <c r="F69" s="123"/>
      <c r="G69" s="213" t="s">
        <v>63</v>
      </c>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5"/>
      <c r="BX69" s="1"/>
      <c r="BY69" s="1"/>
      <c r="BZ69" s="1"/>
      <c r="CA69" s="1"/>
      <c r="CB69" s="1"/>
      <c r="CC69" s="1"/>
      <c r="CD69" s="1"/>
      <c r="CE69" s="1"/>
      <c r="CF69" s="1"/>
      <c r="CG69" s="1"/>
    </row>
    <row r="70" spans="1:85" x14ac:dyDescent="0.35">
      <c r="A70" s="216"/>
      <c r="B70" s="217"/>
      <c r="C70" s="123"/>
      <c r="D70" s="123"/>
      <c r="E70" s="123"/>
      <c r="F70" s="123"/>
      <c r="G70" s="233" t="s">
        <v>58</v>
      </c>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5"/>
      <c r="BX70" s="1"/>
      <c r="BY70" s="1"/>
      <c r="BZ70" s="1"/>
      <c r="CA70" s="1"/>
      <c r="CB70" s="1"/>
      <c r="CC70" s="1"/>
      <c r="CD70" s="1"/>
      <c r="CE70" s="1"/>
      <c r="CF70" s="1"/>
      <c r="CG70" s="1"/>
    </row>
    <row r="71" spans="1:85" x14ac:dyDescent="0.35">
      <c r="A71" s="216"/>
      <c r="B71" s="217"/>
      <c r="C71" s="123"/>
      <c r="D71" s="123"/>
      <c r="E71" s="123"/>
      <c r="F71" s="123"/>
      <c r="G71" s="213" t="s">
        <v>60</v>
      </c>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5"/>
      <c r="BX71" s="1"/>
      <c r="BY71" s="1"/>
      <c r="BZ71" s="1"/>
      <c r="CA71" s="1"/>
      <c r="CB71" s="1"/>
      <c r="CC71" s="1"/>
      <c r="CD71" s="1"/>
      <c r="CE71" s="1"/>
      <c r="CF71" s="1"/>
      <c r="CG71" s="1"/>
    </row>
    <row r="72" spans="1:85" ht="15" thickBot="1" x14ac:dyDescent="0.4">
      <c r="A72" s="216"/>
      <c r="B72" s="217"/>
      <c r="C72" s="123"/>
      <c r="D72" s="123"/>
      <c r="E72" s="123"/>
      <c r="F72" s="123"/>
      <c r="G72" s="230" t="s">
        <v>62</v>
      </c>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2"/>
      <c r="BX72" s="1"/>
      <c r="BY72" s="1"/>
      <c r="BZ72" s="1"/>
      <c r="CA72" s="1"/>
      <c r="CB72" s="1"/>
      <c r="CC72" s="1"/>
      <c r="CD72" s="1"/>
      <c r="CE72" s="1"/>
      <c r="CF72" s="1"/>
      <c r="CG72" s="1"/>
    </row>
    <row r="73" spans="1:85" ht="14.15" customHeight="1" thickTop="1" x14ac:dyDescent="0.35">
      <c r="A73" s="189"/>
      <c r="B73" s="190"/>
      <c r="C73" s="190"/>
      <c r="D73" s="190"/>
      <c r="E73" s="190"/>
      <c r="F73" s="191"/>
      <c r="G73" s="198" t="s">
        <v>64</v>
      </c>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218"/>
      <c r="BS73" s="218"/>
      <c r="BT73" s="218"/>
      <c r="BU73" s="218"/>
      <c r="BV73" s="218"/>
      <c r="BW73" s="219"/>
      <c r="BX73" s="1"/>
      <c r="BY73" s="1"/>
      <c r="BZ73" s="1"/>
      <c r="CA73" s="1"/>
      <c r="CB73" s="1"/>
      <c r="CC73" s="1"/>
      <c r="CD73" s="1"/>
      <c r="CE73" s="1"/>
      <c r="CF73" s="1"/>
      <c r="CG73" s="1"/>
    </row>
    <row r="74" spans="1:85" ht="14.15" customHeight="1" x14ac:dyDescent="0.35">
      <c r="A74" s="192"/>
      <c r="B74" s="193"/>
      <c r="C74" s="193"/>
      <c r="D74" s="193"/>
      <c r="E74" s="193"/>
      <c r="F74" s="194"/>
      <c r="G74" s="200"/>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136"/>
      <c r="BS74" s="136"/>
      <c r="BT74" s="136"/>
      <c r="BU74" s="136"/>
      <c r="BV74" s="136"/>
      <c r="BW74" s="140"/>
      <c r="BX74" s="1"/>
      <c r="BY74" s="1"/>
      <c r="BZ74" s="1"/>
      <c r="CA74" s="1"/>
      <c r="CB74" s="1"/>
      <c r="CC74" s="1"/>
      <c r="CD74" s="1"/>
      <c r="CE74" s="1"/>
      <c r="CF74" s="1"/>
      <c r="CG74" s="1"/>
    </row>
    <row r="75" spans="1:85" ht="20.25" customHeight="1" x14ac:dyDescent="0.35">
      <c r="A75" s="195"/>
      <c r="B75" s="196"/>
      <c r="C75" s="196"/>
      <c r="D75" s="196"/>
      <c r="E75" s="196"/>
      <c r="F75" s="197"/>
      <c r="G75" s="202"/>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20"/>
      <c r="BS75" s="220"/>
      <c r="BT75" s="220"/>
      <c r="BU75" s="220"/>
      <c r="BV75" s="220"/>
      <c r="BW75" s="221"/>
      <c r="BX75" s="1"/>
      <c r="BY75" s="1"/>
      <c r="BZ75" s="1"/>
      <c r="CA75" s="1"/>
      <c r="CB75" s="1"/>
      <c r="CC75" s="1"/>
      <c r="CD75" s="1"/>
      <c r="CE75" s="1"/>
      <c r="CF75" s="1"/>
      <c r="CG75" s="1"/>
    </row>
    <row r="76" spans="1:85" x14ac:dyDescent="0.35">
      <c r="A76" s="216"/>
      <c r="B76" s="217"/>
      <c r="C76" s="123"/>
      <c r="D76" s="123"/>
      <c r="E76" s="123"/>
      <c r="F76" s="123"/>
      <c r="G76" s="213" t="s">
        <v>65</v>
      </c>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5"/>
      <c r="BX76" s="1"/>
      <c r="BY76" s="1"/>
      <c r="BZ76" s="1"/>
      <c r="CA76" s="1"/>
      <c r="CB76" s="1"/>
      <c r="CC76" s="1"/>
      <c r="CD76" s="1"/>
      <c r="CE76" s="1"/>
      <c r="CF76" s="1"/>
      <c r="CG76" s="1"/>
    </row>
    <row r="77" spans="1:85" ht="15" thickBot="1" x14ac:dyDescent="0.4">
      <c r="A77" s="236"/>
      <c r="B77" s="237"/>
      <c r="C77" s="238"/>
      <c r="D77" s="238"/>
      <c r="E77" s="238"/>
      <c r="F77" s="238"/>
      <c r="G77" s="230" t="s">
        <v>66</v>
      </c>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2"/>
      <c r="BX77" s="1"/>
      <c r="BY77" s="1"/>
      <c r="BZ77" s="1"/>
      <c r="CA77" s="1"/>
      <c r="CB77" s="1"/>
      <c r="CC77" s="1"/>
      <c r="CD77" s="1"/>
      <c r="CE77" s="1"/>
      <c r="CF77" s="1"/>
      <c r="CG77" s="1"/>
    </row>
    <row r="78" spans="1:85" ht="15" thickTop="1" x14ac:dyDescent="0.35">
      <c r="A78" s="180"/>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2"/>
      <c r="BX78" s="1"/>
      <c r="BY78" s="1"/>
      <c r="BZ78" s="1"/>
      <c r="CA78" s="1"/>
      <c r="CB78" s="1"/>
      <c r="CC78" s="1"/>
      <c r="CD78" s="1"/>
      <c r="CE78" s="1"/>
      <c r="CF78" s="1"/>
      <c r="CG78" s="1"/>
    </row>
    <row r="79" spans="1:85" x14ac:dyDescent="0.35">
      <c r="A79" s="186"/>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8"/>
    </row>
    <row r="80" spans="1:85" x14ac:dyDescent="0.35">
      <c r="A80" s="103"/>
      <c r="B80" s="104"/>
      <c r="C80" s="104"/>
      <c r="D80" s="104"/>
      <c r="E80" s="104"/>
      <c r="F80" s="104"/>
      <c r="G80" s="104"/>
      <c r="H80" s="104"/>
      <c r="I80" s="104"/>
      <c r="J80" s="104"/>
      <c r="K80" s="104"/>
      <c r="L80" s="104"/>
      <c r="M80" s="104"/>
      <c r="N80" s="104"/>
      <c r="O80" s="104"/>
      <c r="P80" s="104"/>
      <c r="Q80" s="104"/>
      <c r="R80" s="104"/>
      <c r="S80" s="104"/>
      <c r="T80" s="104" t="s">
        <v>3</v>
      </c>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7" t="str">
        <f>BE1</f>
        <v>TC 58-52</v>
      </c>
      <c r="BF80" s="107"/>
      <c r="BG80" s="107"/>
      <c r="BH80" s="107"/>
      <c r="BI80" s="107"/>
      <c r="BJ80" s="107"/>
      <c r="BK80" s="107"/>
      <c r="BL80" s="107"/>
      <c r="BM80" s="107"/>
      <c r="BN80" s="107"/>
      <c r="BO80" s="107"/>
      <c r="BP80" s="107"/>
      <c r="BQ80" s="107"/>
      <c r="BR80" s="107"/>
      <c r="BS80" s="107"/>
      <c r="BT80" s="107"/>
      <c r="BU80" s="107"/>
      <c r="BV80" s="107"/>
      <c r="BW80" s="108"/>
    </row>
    <row r="81" spans="1:85" x14ac:dyDescent="0.35">
      <c r="A81" s="105"/>
      <c r="B81" s="106"/>
      <c r="C81" s="106"/>
      <c r="D81" s="106"/>
      <c r="E81" s="106"/>
      <c r="F81" s="106"/>
      <c r="G81" s="106"/>
      <c r="H81" s="106"/>
      <c r="I81" s="106"/>
      <c r="J81" s="106"/>
      <c r="K81" s="106"/>
      <c r="L81" s="106"/>
      <c r="M81" s="106"/>
      <c r="N81" s="106"/>
      <c r="O81" s="106"/>
      <c r="P81" s="106"/>
      <c r="Q81" s="106"/>
      <c r="R81" s="106"/>
      <c r="S81" s="106"/>
      <c r="T81" s="106" t="str">
        <f>T2</f>
        <v>Department of Highways</v>
      </c>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9" t="s">
        <v>4</v>
      </c>
      <c r="BF81" s="109"/>
      <c r="BG81" s="109"/>
      <c r="BH81" s="109"/>
      <c r="BI81" s="109"/>
      <c r="BJ81" s="109"/>
      <c r="BK81" s="109"/>
      <c r="BL81" s="109"/>
      <c r="BM81" s="109"/>
      <c r="BN81" s="109"/>
      <c r="BO81" s="109"/>
      <c r="BP81" s="109"/>
      <c r="BQ81" s="109"/>
      <c r="BR81" s="228" t="str">
        <f>BR2</f>
        <v>01/2014</v>
      </c>
      <c r="BS81" s="228"/>
      <c r="BT81" s="228"/>
      <c r="BU81" s="228"/>
      <c r="BV81" s="228"/>
      <c r="BW81" s="229"/>
    </row>
    <row r="82" spans="1:85" x14ac:dyDescent="0.35">
      <c r="A82" s="105"/>
      <c r="B82" s="106"/>
      <c r="C82" s="106"/>
      <c r="D82" s="106"/>
      <c r="E82" s="106"/>
      <c r="F82" s="106"/>
      <c r="G82" s="106"/>
      <c r="H82" s="106"/>
      <c r="I82" s="106"/>
      <c r="J82" s="106"/>
      <c r="K82" s="106"/>
      <c r="L82" s="106"/>
      <c r="M82" s="106"/>
      <c r="N82" s="106"/>
      <c r="O82" s="106"/>
      <c r="P82" s="106"/>
      <c r="Q82" s="106"/>
      <c r="R82" s="106"/>
      <c r="S82" s="106"/>
      <c r="T82" s="112" t="str">
        <f>T3</f>
        <v>DIVISION OF ENVIRONMENTAL ANALYSIS</v>
      </c>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09" t="s">
        <v>15</v>
      </c>
      <c r="BF82" s="109"/>
      <c r="BG82" s="109"/>
      <c r="BH82" s="109"/>
      <c r="BI82" s="109"/>
      <c r="BJ82" s="109"/>
      <c r="BK82" s="109"/>
      <c r="BL82" s="109"/>
      <c r="BM82" s="109"/>
      <c r="BN82" s="109"/>
      <c r="BO82" s="109"/>
      <c r="BP82" s="109"/>
      <c r="BQ82" s="109"/>
      <c r="BR82" s="106">
        <f>BR47+1</f>
        <v>3</v>
      </c>
      <c r="BS82" s="106"/>
      <c r="BT82" s="106" t="s">
        <v>6</v>
      </c>
      <c r="BU82" s="106"/>
      <c r="BV82" s="106">
        <f>BV3</f>
        <v>17</v>
      </c>
      <c r="BW82" s="113"/>
    </row>
    <row r="83" spans="1:85" ht="15.75" customHeight="1" thickBot="1" x14ac:dyDescent="0.45">
      <c r="A83" s="114" t="str">
        <f>A4</f>
        <v>FINAL ENVIRONMENTAL IMPACT STATEMENT - GUIDANCE AND ACCOUNTABILITY</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6"/>
    </row>
    <row r="84" spans="1:85" ht="13" customHeight="1" thickTop="1" x14ac:dyDescent="0.35">
      <c r="A84" s="119" t="s">
        <v>46</v>
      </c>
      <c r="B84" s="120"/>
      <c r="C84" s="119" t="s">
        <v>47</v>
      </c>
      <c r="D84" s="120"/>
      <c r="E84" s="119" t="s">
        <v>48</v>
      </c>
      <c r="F84" s="120"/>
      <c r="G84" s="222" t="s">
        <v>49</v>
      </c>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168" t="s">
        <v>1</v>
      </c>
      <c r="BS84" s="169"/>
      <c r="BT84" s="169"/>
      <c r="BU84" s="169"/>
      <c r="BV84" s="169"/>
      <c r="BW84" s="170"/>
      <c r="BX84" s="1"/>
      <c r="BY84" s="1"/>
      <c r="BZ84" s="1"/>
      <c r="CA84" s="1"/>
      <c r="CB84" s="1"/>
      <c r="CC84" s="1"/>
      <c r="CD84" s="1"/>
      <c r="CE84" s="1"/>
      <c r="CF84" s="1"/>
      <c r="CG84" s="1"/>
    </row>
    <row r="85" spans="1:85" ht="13" customHeight="1" x14ac:dyDescent="0.35">
      <c r="A85" s="121"/>
      <c r="B85" s="122"/>
      <c r="C85" s="121"/>
      <c r="D85" s="122"/>
      <c r="E85" s="121"/>
      <c r="F85" s="122"/>
      <c r="G85" s="225"/>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7"/>
      <c r="BR85" s="147">
        <f>BH9</f>
        <v>0</v>
      </c>
      <c r="BS85" s="148"/>
      <c r="BT85" s="148"/>
      <c r="BU85" s="148"/>
      <c r="BV85" s="148"/>
      <c r="BW85" s="149"/>
      <c r="BX85" s="1"/>
      <c r="BY85" s="1"/>
      <c r="BZ85" s="1"/>
      <c r="CA85" s="1"/>
      <c r="CB85" s="1"/>
      <c r="CC85" s="1"/>
      <c r="CD85" s="1"/>
      <c r="CE85" s="1"/>
      <c r="CF85" s="1"/>
      <c r="CG85" s="1"/>
    </row>
    <row r="86" spans="1:85" ht="13" customHeight="1" x14ac:dyDescent="0.35">
      <c r="A86" s="121"/>
      <c r="B86" s="122"/>
      <c r="C86" s="121"/>
      <c r="D86" s="122"/>
      <c r="E86" s="121"/>
      <c r="F86" s="122"/>
      <c r="G86" s="225"/>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7"/>
      <c r="BR86" s="55"/>
      <c r="BS86" s="56"/>
      <c r="BT86" s="56"/>
      <c r="BU86" s="56"/>
      <c r="BV86" s="56"/>
      <c r="BW86" s="57"/>
      <c r="BX86" s="1"/>
      <c r="BY86" s="1"/>
      <c r="BZ86" s="1"/>
      <c r="CA86" s="1"/>
      <c r="CB86" s="1"/>
      <c r="CC86" s="1"/>
      <c r="CD86" s="1"/>
      <c r="CE86" s="1"/>
      <c r="CF86" s="1"/>
      <c r="CG86" s="1"/>
    </row>
    <row r="87" spans="1:85" ht="10" customHeight="1" thickBot="1" x14ac:dyDescent="0.4">
      <c r="A87" s="121"/>
      <c r="B87" s="122"/>
      <c r="C87" s="121"/>
      <c r="D87" s="122"/>
      <c r="E87" s="121"/>
      <c r="F87" s="122"/>
      <c r="G87" s="225"/>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55"/>
      <c r="BS87" s="56"/>
      <c r="BT87" s="56"/>
      <c r="BU87" s="56"/>
      <c r="BV87" s="56"/>
      <c r="BW87" s="57"/>
      <c r="BX87" s="1"/>
      <c r="BY87" s="1"/>
      <c r="BZ87" s="1"/>
      <c r="CA87" s="1"/>
      <c r="CB87" s="1"/>
      <c r="CC87" s="1"/>
      <c r="CD87" s="1"/>
      <c r="CE87" s="1"/>
      <c r="CF87" s="1"/>
      <c r="CG87" s="1"/>
    </row>
    <row r="88" spans="1:85" ht="14.15" customHeight="1" thickTop="1" x14ac:dyDescent="0.35">
      <c r="A88" s="239" t="s">
        <v>50</v>
      </c>
      <c r="B88" s="240"/>
      <c r="C88" s="240"/>
      <c r="D88" s="240"/>
      <c r="E88" s="240"/>
      <c r="F88" s="241"/>
      <c r="G88" s="198" t="s">
        <v>67</v>
      </c>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218"/>
      <c r="BS88" s="218"/>
      <c r="BT88" s="218"/>
      <c r="BU88" s="218"/>
      <c r="BV88" s="218"/>
      <c r="BW88" s="219"/>
      <c r="BX88" s="1"/>
      <c r="BY88" s="1"/>
      <c r="BZ88" s="1"/>
      <c r="CA88" s="1"/>
      <c r="CB88" s="1"/>
      <c r="CC88" s="1"/>
      <c r="CD88" s="1"/>
      <c r="CE88" s="1"/>
      <c r="CF88" s="1"/>
      <c r="CG88" s="1"/>
    </row>
    <row r="89" spans="1:85" ht="14.15" customHeight="1" x14ac:dyDescent="0.35">
      <c r="A89" s="242"/>
      <c r="B89" s="243"/>
      <c r="C89" s="243"/>
      <c r="D89" s="243"/>
      <c r="E89" s="243"/>
      <c r="F89" s="244"/>
      <c r="G89" s="200"/>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136"/>
      <c r="BS89" s="136"/>
      <c r="BT89" s="136"/>
      <c r="BU89" s="136"/>
      <c r="BV89" s="136"/>
      <c r="BW89" s="140"/>
      <c r="BX89" s="1"/>
      <c r="BY89" s="1"/>
      <c r="BZ89" s="1"/>
      <c r="CA89" s="1"/>
      <c r="CB89" s="1"/>
      <c r="CC89" s="1"/>
      <c r="CD89" s="1"/>
      <c r="CE89" s="1"/>
      <c r="CF89" s="1"/>
      <c r="CG89" s="1"/>
    </row>
    <row r="90" spans="1:85" ht="3.5" customHeight="1" x14ac:dyDescent="0.35">
      <c r="A90" s="245"/>
      <c r="B90" s="246"/>
      <c r="C90" s="246"/>
      <c r="D90" s="246"/>
      <c r="E90" s="246"/>
      <c r="F90" s="247"/>
      <c r="G90" s="202"/>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20"/>
      <c r="BS90" s="220"/>
      <c r="BT90" s="220"/>
      <c r="BU90" s="220"/>
      <c r="BV90" s="220"/>
      <c r="BW90" s="221"/>
      <c r="BX90" s="1"/>
      <c r="BY90" s="1"/>
      <c r="BZ90" s="1"/>
      <c r="CA90" s="1"/>
      <c r="CB90" s="1"/>
      <c r="CC90" s="1"/>
      <c r="CD90" s="1"/>
      <c r="CE90" s="1"/>
      <c r="CF90" s="1"/>
      <c r="CG90" s="1"/>
    </row>
    <row r="91" spans="1:85" ht="14.5" customHeight="1" x14ac:dyDescent="0.35">
      <c r="A91" s="216"/>
      <c r="B91" s="217"/>
      <c r="C91" s="123"/>
      <c r="D91" s="123"/>
      <c r="E91" s="123"/>
      <c r="F91" s="123"/>
      <c r="G91" s="213" t="s">
        <v>76</v>
      </c>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5"/>
      <c r="BX91" s="1"/>
      <c r="BY91" s="1"/>
      <c r="BZ91" s="1"/>
      <c r="CA91" s="1"/>
      <c r="CB91" s="1"/>
      <c r="CC91" s="1"/>
      <c r="CD91" s="1"/>
      <c r="CE91" s="1"/>
      <c r="CF91" s="1"/>
      <c r="CG91" s="1"/>
    </row>
    <row r="92" spans="1:85" ht="14.5" customHeight="1" x14ac:dyDescent="0.35">
      <c r="A92" s="216"/>
      <c r="B92" s="217"/>
      <c r="C92" s="123"/>
      <c r="D92" s="123"/>
      <c r="E92" s="123"/>
      <c r="F92" s="123"/>
      <c r="G92" s="213" t="s">
        <v>69</v>
      </c>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5"/>
      <c r="BX92" s="1"/>
      <c r="BY92" s="1"/>
      <c r="BZ92" s="1"/>
      <c r="CA92" s="1"/>
      <c r="CB92" s="1"/>
      <c r="CC92" s="1"/>
      <c r="CD92" s="1"/>
      <c r="CE92" s="1"/>
      <c r="CF92" s="1"/>
      <c r="CG92" s="1"/>
    </row>
    <row r="93" spans="1:85" ht="14.5" customHeight="1" x14ac:dyDescent="0.35">
      <c r="A93" s="216"/>
      <c r="B93" s="217"/>
      <c r="C93" s="123"/>
      <c r="D93" s="123"/>
      <c r="E93" s="123"/>
      <c r="F93" s="123"/>
      <c r="G93" s="213" t="s">
        <v>70</v>
      </c>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5"/>
      <c r="BX93" s="1"/>
      <c r="BY93" s="1"/>
      <c r="BZ93" s="1"/>
      <c r="CA93" s="1"/>
      <c r="CB93" s="1"/>
      <c r="CC93" s="1"/>
      <c r="CD93" s="1"/>
      <c r="CE93" s="1"/>
      <c r="CF93" s="1"/>
      <c r="CG93" s="1"/>
    </row>
    <row r="94" spans="1:85" ht="14.5" customHeight="1" x14ac:dyDescent="0.35">
      <c r="A94" s="216"/>
      <c r="B94" s="217"/>
      <c r="C94" s="123"/>
      <c r="D94" s="123"/>
      <c r="E94" s="123"/>
      <c r="F94" s="123"/>
      <c r="G94" s="213" t="s">
        <v>71</v>
      </c>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c r="BU94" s="214"/>
      <c r="BV94" s="214"/>
      <c r="BW94" s="215"/>
      <c r="BX94" s="1"/>
      <c r="BY94" s="1"/>
      <c r="BZ94" s="1"/>
      <c r="CA94" s="1"/>
      <c r="CB94" s="1"/>
      <c r="CC94" s="1"/>
      <c r="CD94" s="1"/>
      <c r="CE94" s="1"/>
      <c r="CF94" s="1"/>
      <c r="CG94" s="1"/>
    </row>
    <row r="95" spans="1:85" ht="14.5" customHeight="1" x14ac:dyDescent="0.35">
      <c r="A95" s="216"/>
      <c r="B95" s="217"/>
      <c r="C95" s="123"/>
      <c r="D95" s="123"/>
      <c r="E95" s="123"/>
      <c r="F95" s="123"/>
      <c r="G95" s="233" t="s">
        <v>72</v>
      </c>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c r="BS95" s="234"/>
      <c r="BT95" s="234"/>
      <c r="BU95" s="234"/>
      <c r="BV95" s="234"/>
      <c r="BW95" s="235"/>
      <c r="BX95" s="1"/>
      <c r="BY95" s="1"/>
      <c r="BZ95" s="1"/>
      <c r="CA95" s="1"/>
      <c r="CB95" s="1"/>
      <c r="CC95" s="1"/>
      <c r="CD95" s="1"/>
      <c r="CE95" s="1"/>
      <c r="CF95" s="1"/>
      <c r="CG95" s="1"/>
    </row>
    <row r="96" spans="1:85" ht="14.5" customHeight="1" thickBot="1" x14ac:dyDescent="0.4">
      <c r="A96" s="216"/>
      <c r="B96" s="217"/>
      <c r="C96" s="123"/>
      <c r="D96" s="123"/>
      <c r="E96" s="123"/>
      <c r="F96" s="123"/>
      <c r="G96" s="213" t="s">
        <v>73</v>
      </c>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4"/>
      <c r="BU96" s="214"/>
      <c r="BV96" s="214"/>
      <c r="BW96" s="215"/>
      <c r="BX96" s="1"/>
      <c r="BY96" s="1"/>
      <c r="BZ96" s="1"/>
      <c r="CA96" s="1"/>
      <c r="CB96" s="1"/>
      <c r="CC96" s="1"/>
      <c r="CD96" s="1"/>
      <c r="CE96" s="1"/>
      <c r="CF96" s="1"/>
      <c r="CG96" s="1"/>
    </row>
    <row r="97" spans="1:85" ht="10" customHeight="1" thickTop="1" x14ac:dyDescent="0.35">
      <c r="A97" s="189"/>
      <c r="B97" s="190"/>
      <c r="C97" s="190"/>
      <c r="D97" s="190"/>
      <c r="E97" s="190"/>
      <c r="F97" s="191"/>
      <c r="G97" s="198" t="s">
        <v>68</v>
      </c>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218"/>
      <c r="BS97" s="218"/>
      <c r="BT97" s="218"/>
      <c r="BU97" s="218"/>
      <c r="BV97" s="218"/>
      <c r="BW97" s="219"/>
      <c r="BX97" s="1"/>
      <c r="BY97" s="1"/>
      <c r="BZ97" s="1"/>
      <c r="CA97" s="1"/>
      <c r="CB97" s="1"/>
      <c r="CC97" s="1"/>
      <c r="CD97" s="1"/>
      <c r="CE97" s="1"/>
      <c r="CF97" s="1"/>
      <c r="CG97" s="1"/>
    </row>
    <row r="98" spans="1:85" ht="10" customHeight="1" x14ac:dyDescent="0.35">
      <c r="A98" s="192"/>
      <c r="B98" s="193"/>
      <c r="C98" s="193"/>
      <c r="D98" s="193"/>
      <c r="E98" s="193"/>
      <c r="F98" s="194"/>
      <c r="G98" s="200"/>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136"/>
      <c r="BS98" s="136"/>
      <c r="BT98" s="136"/>
      <c r="BU98" s="136"/>
      <c r="BV98" s="136"/>
      <c r="BW98" s="140"/>
      <c r="BX98" s="1"/>
      <c r="BY98" s="1"/>
      <c r="BZ98" s="1"/>
      <c r="CA98" s="1"/>
      <c r="CB98" s="1"/>
      <c r="CC98" s="1"/>
      <c r="CD98" s="1"/>
      <c r="CE98" s="1"/>
      <c r="CF98" s="1"/>
      <c r="CG98" s="1"/>
    </row>
    <row r="99" spans="1:85" ht="5.5" hidden="1" customHeight="1" x14ac:dyDescent="0.35">
      <c r="A99" s="195"/>
      <c r="B99" s="196"/>
      <c r="C99" s="196"/>
      <c r="D99" s="196"/>
      <c r="E99" s="196"/>
      <c r="F99" s="197"/>
      <c r="G99" s="202"/>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20"/>
      <c r="BS99" s="220"/>
      <c r="BT99" s="220"/>
      <c r="BU99" s="220"/>
      <c r="BV99" s="220"/>
      <c r="BW99" s="221"/>
      <c r="BX99" s="1"/>
      <c r="BY99" s="1"/>
      <c r="BZ99" s="1"/>
      <c r="CA99" s="1"/>
      <c r="CB99" s="1"/>
      <c r="CC99" s="1"/>
      <c r="CD99" s="1"/>
      <c r="CE99" s="1"/>
      <c r="CF99" s="1"/>
      <c r="CG99" s="1"/>
    </row>
    <row r="100" spans="1:85" ht="14.5" customHeight="1" x14ac:dyDescent="0.35">
      <c r="A100" s="216"/>
      <c r="B100" s="217"/>
      <c r="C100" s="123"/>
      <c r="D100" s="123"/>
      <c r="E100" s="123"/>
      <c r="F100" s="123"/>
      <c r="G100" s="213" t="s">
        <v>77</v>
      </c>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5"/>
      <c r="BX100" s="1"/>
      <c r="BY100" s="1"/>
      <c r="BZ100" s="1"/>
      <c r="CA100" s="1"/>
      <c r="CB100" s="1"/>
      <c r="CC100" s="1"/>
      <c r="CD100" s="1"/>
      <c r="CE100" s="1"/>
      <c r="CF100" s="1"/>
      <c r="CG100" s="1"/>
    </row>
    <row r="101" spans="1:85" ht="14.5" customHeight="1" x14ac:dyDescent="0.35">
      <c r="A101" s="216"/>
      <c r="B101" s="217"/>
      <c r="C101" s="123"/>
      <c r="D101" s="123"/>
      <c r="E101" s="123"/>
      <c r="F101" s="123"/>
      <c r="G101" s="213" t="s">
        <v>74</v>
      </c>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5"/>
      <c r="BX101" s="1"/>
      <c r="BY101" s="1"/>
      <c r="BZ101" s="1"/>
      <c r="CA101" s="1"/>
      <c r="CB101" s="1"/>
      <c r="CC101" s="1"/>
      <c r="CD101" s="1"/>
      <c r="CE101" s="1"/>
      <c r="CF101" s="1"/>
      <c r="CG101" s="1"/>
    </row>
    <row r="102" spans="1:85" ht="14.5" customHeight="1" thickBot="1" x14ac:dyDescent="0.4">
      <c r="A102" s="216"/>
      <c r="B102" s="217"/>
      <c r="C102" s="123"/>
      <c r="D102" s="123"/>
      <c r="E102" s="123"/>
      <c r="F102" s="123"/>
      <c r="G102" s="213" t="s">
        <v>75</v>
      </c>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5"/>
      <c r="BX102" s="1"/>
      <c r="BY102" s="1"/>
      <c r="BZ102" s="1"/>
      <c r="CA102" s="1"/>
      <c r="CB102" s="1"/>
      <c r="CC102" s="1"/>
      <c r="CD102" s="1"/>
      <c r="CE102" s="1"/>
      <c r="CF102" s="1"/>
      <c r="CG102" s="1"/>
    </row>
    <row r="103" spans="1:85" ht="10" customHeight="1" thickTop="1" x14ac:dyDescent="0.35">
      <c r="A103" s="189"/>
      <c r="B103" s="190"/>
      <c r="C103" s="190"/>
      <c r="D103" s="190"/>
      <c r="E103" s="190"/>
      <c r="F103" s="191"/>
      <c r="G103" s="198" t="s">
        <v>78</v>
      </c>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218"/>
      <c r="BS103" s="218"/>
      <c r="BT103" s="218"/>
      <c r="BU103" s="218"/>
      <c r="BV103" s="218"/>
      <c r="BW103" s="219"/>
      <c r="BX103" s="1"/>
      <c r="BY103" s="1"/>
      <c r="BZ103" s="1"/>
      <c r="CA103" s="1"/>
      <c r="CB103" s="1"/>
      <c r="CC103" s="1"/>
      <c r="CD103" s="1"/>
      <c r="CE103" s="1"/>
      <c r="CF103" s="1"/>
      <c r="CG103" s="1"/>
    </row>
    <row r="104" spans="1:85" ht="10" customHeight="1" x14ac:dyDescent="0.35">
      <c r="A104" s="192"/>
      <c r="B104" s="193"/>
      <c r="C104" s="193"/>
      <c r="D104" s="193"/>
      <c r="E104" s="193"/>
      <c r="F104" s="194"/>
      <c r="G104" s="200"/>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1"/>
      <c r="BR104" s="136"/>
      <c r="BS104" s="136"/>
      <c r="BT104" s="136"/>
      <c r="BU104" s="136"/>
      <c r="BV104" s="136"/>
      <c r="BW104" s="140"/>
      <c r="BX104" s="1"/>
      <c r="BY104" s="1"/>
      <c r="BZ104" s="1"/>
      <c r="CA104" s="1"/>
      <c r="CB104" s="1"/>
      <c r="CC104" s="1"/>
      <c r="CD104" s="1"/>
      <c r="CE104" s="1"/>
      <c r="CF104" s="1"/>
      <c r="CG104" s="1"/>
    </row>
    <row r="105" spans="1:85" ht="4.5" customHeight="1" x14ac:dyDescent="0.35">
      <c r="A105" s="195"/>
      <c r="B105" s="196"/>
      <c r="C105" s="196"/>
      <c r="D105" s="196"/>
      <c r="E105" s="196"/>
      <c r="F105" s="197"/>
      <c r="G105" s="202"/>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20"/>
      <c r="BS105" s="220"/>
      <c r="BT105" s="220"/>
      <c r="BU105" s="220"/>
      <c r="BV105" s="220"/>
      <c r="BW105" s="221"/>
      <c r="BX105" s="1"/>
      <c r="BY105" s="1"/>
      <c r="BZ105" s="1"/>
      <c r="CA105" s="1"/>
      <c r="CB105" s="1"/>
      <c r="CC105" s="1"/>
      <c r="CD105" s="1"/>
      <c r="CE105" s="1"/>
      <c r="CF105" s="1"/>
      <c r="CG105" s="1"/>
    </row>
    <row r="106" spans="1:85" ht="14.5" customHeight="1" x14ac:dyDescent="0.35">
      <c r="A106" s="216"/>
      <c r="B106" s="217"/>
      <c r="C106" s="123"/>
      <c r="D106" s="123"/>
      <c r="E106" s="123"/>
      <c r="F106" s="123"/>
      <c r="G106" s="213" t="s">
        <v>79</v>
      </c>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14"/>
      <c r="BR106" s="214"/>
      <c r="BS106" s="214"/>
      <c r="BT106" s="214"/>
      <c r="BU106" s="214"/>
      <c r="BV106" s="214"/>
      <c r="BW106" s="215"/>
      <c r="BX106" s="1"/>
      <c r="BY106" s="1"/>
      <c r="BZ106" s="1"/>
      <c r="CA106" s="1"/>
      <c r="CB106" s="1"/>
      <c r="CC106" s="1"/>
      <c r="CD106" s="1"/>
      <c r="CE106" s="1"/>
      <c r="CF106" s="1"/>
      <c r="CG106" s="1"/>
    </row>
    <row r="107" spans="1:85" ht="14.5" customHeight="1" x14ac:dyDescent="0.35">
      <c r="A107" s="216"/>
      <c r="B107" s="217"/>
      <c r="C107" s="123"/>
      <c r="D107" s="123"/>
      <c r="E107" s="123"/>
      <c r="F107" s="123"/>
      <c r="G107" s="213" t="s">
        <v>80</v>
      </c>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5"/>
      <c r="BX107" s="1"/>
      <c r="BY107" s="1"/>
      <c r="BZ107" s="1"/>
      <c r="CA107" s="1"/>
      <c r="CB107" s="1"/>
      <c r="CC107" s="1"/>
      <c r="CD107" s="1"/>
      <c r="CE107" s="1"/>
      <c r="CF107" s="1"/>
      <c r="CG107" s="1"/>
    </row>
    <row r="108" spans="1:85" ht="14.5" customHeight="1" x14ac:dyDescent="0.35">
      <c r="A108" s="216"/>
      <c r="B108" s="217"/>
      <c r="C108" s="123"/>
      <c r="D108" s="123"/>
      <c r="E108" s="123"/>
      <c r="F108" s="123"/>
      <c r="G108" s="213" t="s">
        <v>81</v>
      </c>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c r="BI108" s="214"/>
      <c r="BJ108" s="214"/>
      <c r="BK108" s="214"/>
      <c r="BL108" s="214"/>
      <c r="BM108" s="214"/>
      <c r="BN108" s="214"/>
      <c r="BO108" s="214"/>
      <c r="BP108" s="214"/>
      <c r="BQ108" s="214"/>
      <c r="BR108" s="214"/>
      <c r="BS108" s="214"/>
      <c r="BT108" s="214"/>
      <c r="BU108" s="214"/>
      <c r="BV108" s="214"/>
      <c r="BW108" s="215"/>
      <c r="BX108" s="1"/>
      <c r="BY108" s="1"/>
      <c r="BZ108" s="1"/>
      <c r="CA108" s="1"/>
      <c r="CB108" s="1"/>
      <c r="CC108" s="1"/>
      <c r="CD108" s="1"/>
      <c r="CE108" s="1"/>
      <c r="CF108" s="1"/>
      <c r="CG108" s="1"/>
    </row>
    <row r="109" spans="1:85" ht="11.25" customHeight="1" x14ac:dyDescent="0.35">
      <c r="A109" s="192"/>
      <c r="B109" s="193"/>
      <c r="C109" s="193"/>
      <c r="D109" s="193"/>
      <c r="E109" s="193"/>
      <c r="F109" s="194"/>
      <c r="G109" s="208" t="s">
        <v>82</v>
      </c>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09"/>
      <c r="BO109" s="209"/>
      <c r="BP109" s="209"/>
      <c r="BQ109" s="209"/>
      <c r="BR109" s="209"/>
      <c r="BS109" s="209"/>
      <c r="BT109" s="209"/>
      <c r="BU109" s="209"/>
      <c r="BV109" s="209"/>
      <c r="BW109" s="210"/>
      <c r="BX109" s="1"/>
      <c r="BY109" s="1"/>
      <c r="BZ109" s="1"/>
      <c r="CA109" s="1"/>
      <c r="CB109" s="1"/>
      <c r="CC109" s="1"/>
      <c r="CD109" s="1"/>
      <c r="CE109" s="1"/>
      <c r="CF109" s="1"/>
      <c r="CG109" s="1"/>
    </row>
    <row r="110" spans="1:85" ht="10.5" customHeight="1" x14ac:dyDescent="0.35">
      <c r="A110" s="192"/>
      <c r="B110" s="193"/>
      <c r="C110" s="193"/>
      <c r="D110" s="193"/>
      <c r="E110" s="193"/>
      <c r="F110" s="194"/>
      <c r="G110" s="208"/>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c r="BL110" s="209"/>
      <c r="BM110" s="209"/>
      <c r="BN110" s="209"/>
      <c r="BO110" s="209"/>
      <c r="BP110" s="209"/>
      <c r="BQ110" s="209"/>
      <c r="BR110" s="209"/>
      <c r="BS110" s="209"/>
      <c r="BT110" s="209"/>
      <c r="BU110" s="209"/>
      <c r="BV110" s="209"/>
      <c r="BW110" s="210"/>
      <c r="BX110" s="1"/>
      <c r="BY110" s="1"/>
      <c r="BZ110" s="1"/>
      <c r="CA110" s="1"/>
      <c r="CB110" s="1"/>
      <c r="CC110" s="1"/>
      <c r="CD110" s="1"/>
      <c r="CE110" s="1"/>
      <c r="CF110" s="1"/>
      <c r="CG110" s="1"/>
    </row>
    <row r="111" spans="1:85" ht="22.5" customHeight="1" x14ac:dyDescent="0.35">
      <c r="A111" s="195"/>
      <c r="B111" s="196"/>
      <c r="C111" s="196"/>
      <c r="D111" s="196"/>
      <c r="E111" s="196"/>
      <c r="F111" s="197"/>
      <c r="G111" s="248"/>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c r="BA111" s="249"/>
      <c r="BB111" s="249"/>
      <c r="BC111" s="249"/>
      <c r="BD111" s="249"/>
      <c r="BE111" s="249"/>
      <c r="BF111" s="249"/>
      <c r="BG111" s="249"/>
      <c r="BH111" s="249"/>
      <c r="BI111" s="249"/>
      <c r="BJ111" s="249"/>
      <c r="BK111" s="249"/>
      <c r="BL111" s="249"/>
      <c r="BM111" s="249"/>
      <c r="BN111" s="249"/>
      <c r="BO111" s="249"/>
      <c r="BP111" s="249"/>
      <c r="BQ111" s="249"/>
      <c r="BR111" s="249"/>
      <c r="BS111" s="249"/>
      <c r="BT111" s="249"/>
      <c r="BU111" s="249"/>
      <c r="BV111" s="249"/>
      <c r="BW111" s="250"/>
      <c r="BX111" s="1"/>
      <c r="BY111" s="1"/>
      <c r="BZ111" s="1"/>
      <c r="CA111" s="1"/>
      <c r="CB111" s="1"/>
      <c r="CC111" s="1"/>
      <c r="CD111" s="1"/>
      <c r="CE111" s="1"/>
      <c r="CF111" s="1"/>
      <c r="CG111" s="1"/>
    </row>
    <row r="112" spans="1:85" ht="14.5" customHeight="1" x14ac:dyDescent="0.35">
      <c r="A112" s="216"/>
      <c r="B112" s="217"/>
      <c r="C112" s="123"/>
      <c r="D112" s="123"/>
      <c r="E112" s="123"/>
      <c r="F112" s="123"/>
      <c r="G112" s="213" t="s">
        <v>83</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c r="BI112" s="214"/>
      <c r="BJ112" s="214"/>
      <c r="BK112" s="214"/>
      <c r="BL112" s="214"/>
      <c r="BM112" s="214"/>
      <c r="BN112" s="214"/>
      <c r="BO112" s="214"/>
      <c r="BP112" s="214"/>
      <c r="BQ112" s="214"/>
      <c r="BR112" s="214"/>
      <c r="BS112" s="214"/>
      <c r="BT112" s="214"/>
      <c r="BU112" s="214"/>
      <c r="BV112" s="214"/>
      <c r="BW112" s="215"/>
      <c r="BX112" s="1"/>
      <c r="BY112" s="1"/>
      <c r="BZ112" s="1"/>
      <c r="CA112" s="1"/>
      <c r="CB112" s="1"/>
      <c r="CC112" s="1"/>
      <c r="CD112" s="1"/>
      <c r="CE112" s="1"/>
      <c r="CF112" s="1"/>
      <c r="CG112" s="1"/>
    </row>
    <row r="113" spans="1:85" ht="14.5" customHeight="1" x14ac:dyDescent="0.35">
      <c r="A113" s="216"/>
      <c r="B113" s="217"/>
      <c r="C113" s="123"/>
      <c r="D113" s="123"/>
      <c r="E113" s="123"/>
      <c r="F113" s="123"/>
      <c r="G113" s="213" t="s">
        <v>84</v>
      </c>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c r="BI113" s="214"/>
      <c r="BJ113" s="214"/>
      <c r="BK113" s="214"/>
      <c r="BL113" s="214"/>
      <c r="BM113" s="214"/>
      <c r="BN113" s="214"/>
      <c r="BO113" s="214"/>
      <c r="BP113" s="214"/>
      <c r="BQ113" s="214"/>
      <c r="BR113" s="214"/>
      <c r="BS113" s="214"/>
      <c r="BT113" s="214"/>
      <c r="BU113" s="214"/>
      <c r="BV113" s="214"/>
      <c r="BW113" s="215"/>
      <c r="BX113" s="1"/>
      <c r="BY113" s="1"/>
      <c r="BZ113" s="1"/>
      <c r="CA113" s="1"/>
      <c r="CB113" s="1"/>
      <c r="CC113" s="1"/>
      <c r="CD113" s="1"/>
      <c r="CE113" s="1"/>
      <c r="CF113" s="1"/>
      <c r="CG113" s="1"/>
    </row>
    <row r="114" spans="1:85" ht="14.5" customHeight="1" x14ac:dyDescent="0.35">
      <c r="A114" s="216"/>
      <c r="B114" s="217"/>
      <c r="C114" s="123"/>
      <c r="D114" s="123"/>
      <c r="E114" s="123"/>
      <c r="F114" s="123"/>
      <c r="G114" s="213" t="s">
        <v>85</v>
      </c>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5"/>
      <c r="BX114" s="1"/>
      <c r="BY114" s="1"/>
      <c r="BZ114" s="1"/>
      <c r="CA114" s="1"/>
      <c r="CB114" s="1"/>
      <c r="CC114" s="1"/>
      <c r="CD114" s="1"/>
      <c r="CE114" s="1"/>
      <c r="CF114" s="1"/>
      <c r="CG114" s="1"/>
    </row>
    <row r="115" spans="1:85" ht="14.5" customHeight="1" x14ac:dyDescent="0.35">
      <c r="A115" s="216"/>
      <c r="B115" s="217"/>
      <c r="C115" s="123"/>
      <c r="D115" s="123"/>
      <c r="E115" s="123"/>
      <c r="F115" s="123"/>
      <c r="G115" s="213" t="s">
        <v>86</v>
      </c>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4"/>
      <c r="BH115" s="214"/>
      <c r="BI115" s="214"/>
      <c r="BJ115" s="214"/>
      <c r="BK115" s="214"/>
      <c r="BL115" s="214"/>
      <c r="BM115" s="214"/>
      <c r="BN115" s="214"/>
      <c r="BO115" s="214"/>
      <c r="BP115" s="214"/>
      <c r="BQ115" s="214"/>
      <c r="BR115" s="214"/>
      <c r="BS115" s="214"/>
      <c r="BT115" s="214"/>
      <c r="BU115" s="214"/>
      <c r="BV115" s="214"/>
      <c r="BW115" s="215"/>
      <c r="BX115" s="1"/>
      <c r="BY115" s="1"/>
      <c r="BZ115" s="1"/>
      <c r="CA115" s="1"/>
      <c r="CB115" s="1"/>
      <c r="CC115" s="1"/>
      <c r="CD115" s="1"/>
      <c r="CE115" s="1"/>
      <c r="CF115" s="1"/>
      <c r="CG115" s="1"/>
    </row>
    <row r="116" spans="1:85" ht="14.5" customHeight="1" x14ac:dyDescent="0.35">
      <c r="A116" s="216"/>
      <c r="B116" s="217"/>
      <c r="C116" s="123"/>
      <c r="D116" s="123"/>
      <c r="E116" s="123"/>
      <c r="F116" s="123"/>
      <c r="G116" s="213" t="s">
        <v>87</v>
      </c>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4"/>
      <c r="BO116" s="214"/>
      <c r="BP116" s="214"/>
      <c r="BQ116" s="214"/>
      <c r="BR116" s="214"/>
      <c r="BS116" s="214"/>
      <c r="BT116" s="214"/>
      <c r="BU116" s="214"/>
      <c r="BV116" s="214"/>
      <c r="BW116" s="215"/>
      <c r="BX116" s="1"/>
      <c r="BY116" s="1"/>
      <c r="BZ116" s="1"/>
      <c r="CA116" s="1"/>
      <c r="CB116" s="1"/>
      <c r="CC116" s="1"/>
      <c r="CD116" s="1"/>
      <c r="CE116" s="1"/>
      <c r="CF116" s="1"/>
      <c r="CG116" s="1"/>
    </row>
    <row r="117" spans="1:85" ht="14.5" customHeight="1" x14ac:dyDescent="0.35">
      <c r="A117" s="216"/>
      <c r="B117" s="217"/>
      <c r="C117" s="123"/>
      <c r="D117" s="123"/>
      <c r="E117" s="123"/>
      <c r="F117" s="123"/>
      <c r="G117" s="213" t="s">
        <v>88</v>
      </c>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4"/>
      <c r="BI117" s="214"/>
      <c r="BJ117" s="214"/>
      <c r="BK117" s="214"/>
      <c r="BL117" s="214"/>
      <c r="BM117" s="214"/>
      <c r="BN117" s="214"/>
      <c r="BO117" s="214"/>
      <c r="BP117" s="214"/>
      <c r="BQ117" s="214"/>
      <c r="BR117" s="214"/>
      <c r="BS117" s="214"/>
      <c r="BT117" s="214"/>
      <c r="BU117" s="214"/>
      <c r="BV117" s="214"/>
      <c r="BW117" s="215"/>
      <c r="BX117" s="1"/>
      <c r="BY117" s="1"/>
      <c r="BZ117" s="1"/>
      <c r="CA117" s="1"/>
      <c r="CB117" s="1"/>
      <c r="CC117" s="1"/>
      <c r="CD117" s="1"/>
      <c r="CE117" s="1"/>
      <c r="CF117" s="1"/>
      <c r="CG117" s="1"/>
    </row>
    <row r="118" spans="1:85" ht="14.5" customHeight="1" x14ac:dyDescent="0.35">
      <c r="A118" s="216"/>
      <c r="B118" s="217"/>
      <c r="C118" s="123"/>
      <c r="D118" s="123"/>
      <c r="E118" s="123"/>
      <c r="F118" s="123"/>
      <c r="G118" s="213" t="s">
        <v>89</v>
      </c>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c r="BI118" s="214"/>
      <c r="BJ118" s="214"/>
      <c r="BK118" s="214"/>
      <c r="BL118" s="214"/>
      <c r="BM118" s="214"/>
      <c r="BN118" s="214"/>
      <c r="BO118" s="214"/>
      <c r="BP118" s="214"/>
      <c r="BQ118" s="214"/>
      <c r="BR118" s="214"/>
      <c r="BS118" s="214"/>
      <c r="BT118" s="214"/>
      <c r="BU118" s="214"/>
      <c r="BV118" s="214"/>
      <c r="BW118" s="215"/>
      <c r="BX118" s="1"/>
      <c r="BY118" s="1"/>
      <c r="BZ118" s="1"/>
      <c r="CA118" s="1"/>
      <c r="CB118" s="1"/>
      <c r="CC118" s="1"/>
      <c r="CD118" s="1"/>
      <c r="CE118" s="1"/>
      <c r="CF118" s="1"/>
      <c r="CG118" s="1"/>
    </row>
    <row r="119" spans="1:85" ht="14.5" customHeight="1" x14ac:dyDescent="0.35">
      <c r="A119" s="216"/>
      <c r="B119" s="217"/>
      <c r="C119" s="123"/>
      <c r="D119" s="123"/>
      <c r="E119" s="123"/>
      <c r="F119" s="123"/>
      <c r="G119" s="213" t="s">
        <v>90</v>
      </c>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14"/>
      <c r="BG119" s="214"/>
      <c r="BH119" s="214"/>
      <c r="BI119" s="214"/>
      <c r="BJ119" s="214"/>
      <c r="BK119" s="214"/>
      <c r="BL119" s="214"/>
      <c r="BM119" s="214"/>
      <c r="BN119" s="214"/>
      <c r="BO119" s="214"/>
      <c r="BP119" s="214"/>
      <c r="BQ119" s="214"/>
      <c r="BR119" s="214"/>
      <c r="BS119" s="214"/>
      <c r="BT119" s="214"/>
      <c r="BU119" s="214"/>
      <c r="BV119" s="214"/>
      <c r="BW119" s="215"/>
      <c r="BX119" s="1"/>
      <c r="BY119" s="1"/>
      <c r="BZ119" s="1"/>
      <c r="CA119" s="1"/>
      <c r="CB119" s="1"/>
      <c r="CC119" s="1"/>
      <c r="CD119" s="1"/>
      <c r="CE119" s="1"/>
      <c r="CF119" s="1"/>
      <c r="CG119" s="1"/>
    </row>
    <row r="120" spans="1:85" ht="14.5" customHeight="1" x14ac:dyDescent="0.35">
      <c r="A120" s="216"/>
      <c r="B120" s="217"/>
      <c r="C120" s="123"/>
      <c r="D120" s="123"/>
      <c r="E120" s="123"/>
      <c r="F120" s="123"/>
      <c r="G120" s="213" t="s">
        <v>91</v>
      </c>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c r="BI120" s="214"/>
      <c r="BJ120" s="214"/>
      <c r="BK120" s="214"/>
      <c r="BL120" s="214"/>
      <c r="BM120" s="214"/>
      <c r="BN120" s="214"/>
      <c r="BO120" s="214"/>
      <c r="BP120" s="214"/>
      <c r="BQ120" s="214"/>
      <c r="BR120" s="214"/>
      <c r="BS120" s="214"/>
      <c r="BT120" s="214"/>
      <c r="BU120" s="214"/>
      <c r="BV120" s="214"/>
      <c r="BW120" s="215"/>
      <c r="BX120" s="1"/>
      <c r="BY120" s="1"/>
      <c r="BZ120" s="1"/>
      <c r="CA120" s="1"/>
      <c r="CB120" s="1"/>
      <c r="CC120" s="1"/>
      <c r="CD120" s="1"/>
      <c r="CE120" s="1"/>
      <c r="CF120" s="1"/>
      <c r="CG120" s="1"/>
    </row>
    <row r="121" spans="1:85" x14ac:dyDescent="0.35">
      <c r="A121" s="103"/>
      <c r="B121" s="104"/>
      <c r="C121" s="104"/>
      <c r="D121" s="104"/>
      <c r="E121" s="104"/>
      <c r="F121" s="104"/>
      <c r="G121" s="104"/>
      <c r="H121" s="104"/>
      <c r="I121" s="104"/>
      <c r="J121" s="104"/>
      <c r="K121" s="104"/>
      <c r="L121" s="104"/>
      <c r="M121" s="104"/>
      <c r="N121" s="104"/>
      <c r="O121" s="104"/>
      <c r="P121" s="104"/>
      <c r="Q121" s="104"/>
      <c r="R121" s="104"/>
      <c r="S121" s="104"/>
      <c r="T121" s="104" t="str">
        <f>T1</f>
        <v>KENTUCKY TRANSPORTATION CABINET</v>
      </c>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7" t="str">
        <f>BE1</f>
        <v>TC 58-52</v>
      </c>
      <c r="BF121" s="107"/>
      <c r="BG121" s="107"/>
      <c r="BH121" s="107"/>
      <c r="BI121" s="107"/>
      <c r="BJ121" s="107"/>
      <c r="BK121" s="107"/>
      <c r="BL121" s="107"/>
      <c r="BM121" s="107"/>
      <c r="BN121" s="107"/>
      <c r="BO121" s="107"/>
      <c r="BP121" s="107"/>
      <c r="BQ121" s="107"/>
      <c r="BR121" s="107"/>
      <c r="BS121" s="107"/>
      <c r="BT121" s="107"/>
      <c r="BU121" s="107"/>
      <c r="BV121" s="107"/>
      <c r="BW121" s="108"/>
    </row>
    <row r="122" spans="1:85" x14ac:dyDescent="0.35">
      <c r="A122" s="105"/>
      <c r="B122" s="106"/>
      <c r="C122" s="106"/>
      <c r="D122" s="106"/>
      <c r="E122" s="106"/>
      <c r="F122" s="106"/>
      <c r="G122" s="106"/>
      <c r="H122" s="106"/>
      <c r="I122" s="106"/>
      <c r="J122" s="106"/>
      <c r="K122" s="106"/>
      <c r="L122" s="106"/>
      <c r="M122" s="106"/>
      <c r="N122" s="106"/>
      <c r="O122" s="106"/>
      <c r="P122" s="106"/>
      <c r="Q122" s="106"/>
      <c r="R122" s="106"/>
      <c r="S122" s="106"/>
      <c r="T122" s="106" t="str">
        <f>T2</f>
        <v>Department of Highways</v>
      </c>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9" t="s">
        <v>4</v>
      </c>
      <c r="BF122" s="109"/>
      <c r="BG122" s="109"/>
      <c r="BH122" s="109"/>
      <c r="BI122" s="109"/>
      <c r="BJ122" s="109"/>
      <c r="BK122" s="109"/>
      <c r="BL122" s="109"/>
      <c r="BM122" s="109"/>
      <c r="BN122" s="109"/>
      <c r="BO122" s="109"/>
      <c r="BP122" s="109"/>
      <c r="BQ122" s="109"/>
      <c r="BR122" s="228" t="str">
        <f>BR2</f>
        <v>01/2014</v>
      </c>
      <c r="BS122" s="228"/>
      <c r="BT122" s="228"/>
      <c r="BU122" s="228"/>
      <c r="BV122" s="228"/>
      <c r="BW122" s="229"/>
    </row>
    <row r="123" spans="1:85" x14ac:dyDescent="0.35">
      <c r="A123" s="105"/>
      <c r="B123" s="106"/>
      <c r="C123" s="106"/>
      <c r="D123" s="106"/>
      <c r="E123" s="106"/>
      <c r="F123" s="106"/>
      <c r="G123" s="106"/>
      <c r="H123" s="106"/>
      <c r="I123" s="106"/>
      <c r="J123" s="106"/>
      <c r="K123" s="106"/>
      <c r="L123" s="106"/>
      <c r="M123" s="106"/>
      <c r="N123" s="106"/>
      <c r="O123" s="106"/>
      <c r="P123" s="106"/>
      <c r="Q123" s="106"/>
      <c r="R123" s="106"/>
      <c r="S123" s="106"/>
      <c r="T123" s="112" t="str">
        <f>T3</f>
        <v>DIVISION OF ENVIRONMENTAL ANALYSIS</v>
      </c>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09" t="s">
        <v>15</v>
      </c>
      <c r="BF123" s="109"/>
      <c r="BG123" s="109"/>
      <c r="BH123" s="109"/>
      <c r="BI123" s="109"/>
      <c r="BJ123" s="109"/>
      <c r="BK123" s="109"/>
      <c r="BL123" s="109"/>
      <c r="BM123" s="109"/>
      <c r="BN123" s="109"/>
      <c r="BO123" s="109"/>
      <c r="BP123" s="109"/>
      <c r="BQ123" s="109"/>
      <c r="BR123" s="106">
        <f>BR82+1</f>
        <v>4</v>
      </c>
      <c r="BS123" s="106"/>
      <c r="BT123" s="106" t="s">
        <v>6</v>
      </c>
      <c r="BU123" s="106"/>
      <c r="BV123" s="106">
        <f>BV3</f>
        <v>17</v>
      </c>
      <c r="BW123" s="113"/>
    </row>
    <row r="124" spans="1:85" ht="15.75" customHeight="1" thickBot="1" x14ac:dyDescent="0.45">
      <c r="A124" s="114" t="str">
        <f>A4</f>
        <v>FINAL ENVIRONMENTAL IMPACT STATEMENT - GUIDANCE AND ACCOUNTABILITY</v>
      </c>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6"/>
    </row>
    <row r="125" spans="1:85" ht="13" customHeight="1" thickTop="1" x14ac:dyDescent="0.35">
      <c r="A125" s="119" t="s">
        <v>46</v>
      </c>
      <c r="B125" s="120"/>
      <c r="C125" s="119" t="s">
        <v>47</v>
      </c>
      <c r="D125" s="120"/>
      <c r="E125" s="119" t="s">
        <v>48</v>
      </c>
      <c r="F125" s="120"/>
      <c r="G125" s="222" t="s">
        <v>49</v>
      </c>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4"/>
      <c r="BR125" s="168" t="s">
        <v>1</v>
      </c>
      <c r="BS125" s="169"/>
      <c r="BT125" s="169"/>
      <c r="BU125" s="169"/>
      <c r="BV125" s="169"/>
      <c r="BW125" s="170"/>
      <c r="BX125" s="1"/>
      <c r="BY125" s="1"/>
      <c r="BZ125" s="1"/>
      <c r="CA125" s="1"/>
      <c r="CB125" s="1"/>
      <c r="CC125" s="1"/>
      <c r="CD125" s="1"/>
      <c r="CE125" s="1"/>
      <c r="CF125" s="1"/>
      <c r="CG125" s="1"/>
    </row>
    <row r="126" spans="1:85" ht="13" customHeight="1" x14ac:dyDescent="0.35">
      <c r="A126" s="121"/>
      <c r="B126" s="122"/>
      <c r="C126" s="121"/>
      <c r="D126" s="122"/>
      <c r="E126" s="121"/>
      <c r="F126" s="122"/>
      <c r="G126" s="225"/>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7"/>
      <c r="BR126" s="147">
        <f>BH9</f>
        <v>0</v>
      </c>
      <c r="BS126" s="148"/>
      <c r="BT126" s="148"/>
      <c r="BU126" s="148"/>
      <c r="BV126" s="148"/>
      <c r="BW126" s="149"/>
      <c r="BX126" s="1"/>
      <c r="BY126" s="1"/>
      <c r="BZ126" s="1"/>
      <c r="CA126" s="1"/>
      <c r="CB126" s="1"/>
      <c r="CC126" s="1"/>
      <c r="CD126" s="1"/>
      <c r="CE126" s="1"/>
      <c r="CF126" s="1"/>
      <c r="CG126" s="1"/>
    </row>
    <row r="127" spans="1:85" ht="13" customHeight="1" x14ac:dyDescent="0.35">
      <c r="A127" s="121"/>
      <c r="B127" s="122"/>
      <c r="C127" s="121"/>
      <c r="D127" s="122"/>
      <c r="E127" s="121"/>
      <c r="F127" s="122"/>
      <c r="G127" s="225"/>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7"/>
      <c r="BR127" s="55"/>
      <c r="BS127" s="56"/>
      <c r="BT127" s="56"/>
      <c r="BU127" s="56"/>
      <c r="BV127" s="56"/>
      <c r="BW127" s="57"/>
      <c r="BX127" s="1"/>
      <c r="BY127" s="1"/>
      <c r="BZ127" s="1"/>
      <c r="CA127" s="1"/>
      <c r="CB127" s="1"/>
      <c r="CC127" s="1"/>
      <c r="CD127" s="1"/>
      <c r="CE127" s="1"/>
      <c r="CF127" s="1"/>
      <c r="CG127" s="1"/>
    </row>
    <row r="128" spans="1:85" ht="10" customHeight="1" thickBot="1" x14ac:dyDescent="0.4">
      <c r="A128" s="121"/>
      <c r="B128" s="122"/>
      <c r="C128" s="121"/>
      <c r="D128" s="122"/>
      <c r="E128" s="121"/>
      <c r="F128" s="122"/>
      <c r="G128" s="225"/>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6"/>
      <c r="BM128" s="226"/>
      <c r="BN128" s="226"/>
      <c r="BO128" s="226"/>
      <c r="BP128" s="226"/>
      <c r="BQ128" s="227"/>
      <c r="BR128" s="55"/>
      <c r="BS128" s="56"/>
      <c r="BT128" s="56"/>
      <c r="BU128" s="56"/>
      <c r="BV128" s="56"/>
      <c r="BW128" s="57"/>
      <c r="BX128" s="1"/>
      <c r="BY128" s="1"/>
      <c r="BZ128" s="1"/>
      <c r="CA128" s="1"/>
      <c r="CB128" s="1"/>
      <c r="CC128" s="1"/>
      <c r="CD128" s="1"/>
      <c r="CE128" s="1"/>
      <c r="CF128" s="1"/>
      <c r="CG128" s="1"/>
    </row>
    <row r="129" spans="1:85" ht="14.15" customHeight="1" thickTop="1" x14ac:dyDescent="0.35">
      <c r="A129" s="189" t="s">
        <v>50</v>
      </c>
      <c r="B129" s="190"/>
      <c r="C129" s="190"/>
      <c r="D129" s="190"/>
      <c r="E129" s="190"/>
      <c r="F129" s="191"/>
      <c r="G129" s="198" t="s">
        <v>92</v>
      </c>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218"/>
      <c r="BS129" s="218"/>
      <c r="BT129" s="218"/>
      <c r="BU129" s="218"/>
      <c r="BV129" s="218"/>
      <c r="BW129" s="219"/>
      <c r="BX129" s="1"/>
      <c r="BY129" s="1"/>
      <c r="BZ129" s="1"/>
      <c r="CA129" s="1"/>
      <c r="CB129" s="1"/>
      <c r="CC129" s="1"/>
      <c r="CD129" s="1"/>
      <c r="CE129" s="1"/>
      <c r="CF129" s="1"/>
      <c r="CG129" s="1"/>
    </row>
    <row r="130" spans="1:85" ht="14.15" customHeight="1" x14ac:dyDescent="0.35">
      <c r="A130" s="192"/>
      <c r="B130" s="193"/>
      <c r="C130" s="193"/>
      <c r="D130" s="193"/>
      <c r="E130" s="193"/>
      <c r="F130" s="194"/>
      <c r="G130" s="200"/>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136"/>
      <c r="BS130" s="136"/>
      <c r="BT130" s="136"/>
      <c r="BU130" s="136"/>
      <c r="BV130" s="136"/>
      <c r="BW130" s="140"/>
      <c r="BX130" s="1"/>
      <c r="BY130" s="1"/>
      <c r="BZ130" s="1"/>
      <c r="CA130" s="1"/>
      <c r="CB130" s="1"/>
      <c r="CC130" s="1"/>
      <c r="CD130" s="1"/>
      <c r="CE130" s="1"/>
      <c r="CF130" s="1"/>
      <c r="CG130" s="1"/>
    </row>
    <row r="131" spans="1:85" ht="11" customHeight="1" x14ac:dyDescent="0.35">
      <c r="A131" s="195"/>
      <c r="B131" s="196"/>
      <c r="C131" s="196"/>
      <c r="D131" s="196"/>
      <c r="E131" s="196"/>
      <c r="F131" s="197"/>
      <c r="G131" s="202"/>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20"/>
      <c r="BS131" s="220"/>
      <c r="BT131" s="220"/>
      <c r="BU131" s="220"/>
      <c r="BV131" s="220"/>
      <c r="BW131" s="221"/>
      <c r="BX131" s="1"/>
      <c r="BY131" s="1"/>
      <c r="BZ131" s="1"/>
      <c r="CA131" s="1"/>
      <c r="CB131" s="1"/>
      <c r="CC131" s="1"/>
      <c r="CD131" s="1"/>
      <c r="CE131" s="1"/>
      <c r="CF131" s="1"/>
      <c r="CG131" s="1"/>
    </row>
    <row r="132" spans="1:85" ht="15.75" customHeight="1" x14ac:dyDescent="0.35">
      <c r="A132" s="255"/>
      <c r="B132" s="256"/>
      <c r="C132" s="256"/>
      <c r="D132" s="256"/>
      <c r="E132" s="256"/>
      <c r="F132" s="256"/>
      <c r="G132" s="257" t="s">
        <v>93</v>
      </c>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8"/>
      <c r="BX132" s="1"/>
      <c r="BY132" s="1"/>
      <c r="BZ132" s="1"/>
      <c r="CA132" s="1"/>
      <c r="CB132" s="1"/>
      <c r="CC132" s="1"/>
      <c r="CD132" s="1"/>
      <c r="CE132" s="1"/>
      <c r="CF132" s="1"/>
      <c r="CG132" s="1"/>
    </row>
    <row r="133" spans="1:85" ht="29.25" customHeight="1" thickBot="1" x14ac:dyDescent="0.4">
      <c r="A133" s="236"/>
      <c r="B133" s="237"/>
      <c r="C133" s="238"/>
      <c r="D133" s="238"/>
      <c r="E133" s="238"/>
      <c r="F133" s="238"/>
      <c r="G133" s="230" t="s">
        <v>94</v>
      </c>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2"/>
      <c r="BX133" s="1"/>
      <c r="BY133" s="1"/>
      <c r="BZ133" s="1"/>
      <c r="CA133" s="1"/>
      <c r="CB133" s="1"/>
      <c r="CC133" s="1"/>
      <c r="CD133" s="1"/>
      <c r="CE133" s="1"/>
      <c r="CF133" s="1"/>
      <c r="CG133" s="1"/>
    </row>
    <row r="134" spans="1:85" ht="15.75" customHeight="1" thickTop="1" x14ac:dyDescent="0.35">
      <c r="A134" s="251"/>
      <c r="B134" s="252"/>
      <c r="C134" s="252"/>
      <c r="D134" s="252"/>
      <c r="E134" s="252"/>
      <c r="F134" s="252"/>
      <c r="G134" s="253" t="s">
        <v>95</v>
      </c>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53"/>
      <c r="AV134" s="253"/>
      <c r="AW134" s="253"/>
      <c r="AX134" s="253"/>
      <c r="AY134" s="253"/>
      <c r="AZ134" s="253"/>
      <c r="BA134" s="253"/>
      <c r="BB134" s="253"/>
      <c r="BC134" s="253"/>
      <c r="BD134" s="253"/>
      <c r="BE134" s="253"/>
      <c r="BF134" s="253"/>
      <c r="BG134" s="253"/>
      <c r="BH134" s="253"/>
      <c r="BI134" s="253"/>
      <c r="BJ134" s="253"/>
      <c r="BK134" s="253"/>
      <c r="BL134" s="253"/>
      <c r="BM134" s="253"/>
      <c r="BN134" s="253"/>
      <c r="BO134" s="253"/>
      <c r="BP134" s="253"/>
      <c r="BQ134" s="253"/>
      <c r="BR134" s="253"/>
      <c r="BS134" s="253"/>
      <c r="BT134" s="253"/>
      <c r="BU134" s="253"/>
      <c r="BV134" s="253"/>
      <c r="BW134" s="254"/>
      <c r="BX134" s="1"/>
      <c r="BY134" s="1"/>
      <c r="BZ134" s="1"/>
      <c r="CA134" s="1"/>
      <c r="CB134" s="1"/>
      <c r="CC134" s="1"/>
      <c r="CD134" s="1"/>
      <c r="CE134" s="1"/>
      <c r="CF134" s="1"/>
      <c r="CG134" s="1"/>
    </row>
    <row r="135" spans="1:85" ht="15" customHeight="1" thickBot="1" x14ac:dyDescent="0.4">
      <c r="A135" s="236"/>
      <c r="B135" s="237"/>
      <c r="C135" s="238"/>
      <c r="D135" s="238"/>
      <c r="E135" s="238"/>
      <c r="F135" s="238"/>
      <c r="G135" s="230" t="s">
        <v>96</v>
      </c>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c r="AM135" s="231"/>
      <c r="AN135" s="231"/>
      <c r="AO135" s="231"/>
      <c r="AP135" s="231"/>
      <c r="AQ135" s="231"/>
      <c r="AR135" s="231"/>
      <c r="AS135" s="231"/>
      <c r="AT135" s="231"/>
      <c r="AU135" s="231"/>
      <c r="AV135" s="231"/>
      <c r="AW135" s="231"/>
      <c r="AX135" s="231"/>
      <c r="AY135" s="231"/>
      <c r="AZ135" s="231"/>
      <c r="BA135" s="231"/>
      <c r="BB135" s="231"/>
      <c r="BC135" s="231"/>
      <c r="BD135" s="231"/>
      <c r="BE135" s="231"/>
      <c r="BF135" s="231"/>
      <c r="BG135" s="231"/>
      <c r="BH135" s="231"/>
      <c r="BI135" s="231"/>
      <c r="BJ135" s="231"/>
      <c r="BK135" s="231"/>
      <c r="BL135" s="231"/>
      <c r="BM135" s="231"/>
      <c r="BN135" s="231"/>
      <c r="BO135" s="231"/>
      <c r="BP135" s="231"/>
      <c r="BQ135" s="231"/>
      <c r="BR135" s="231"/>
      <c r="BS135" s="231"/>
      <c r="BT135" s="231"/>
      <c r="BU135" s="231"/>
      <c r="BV135" s="231"/>
      <c r="BW135" s="232"/>
      <c r="BX135" s="1"/>
      <c r="BY135" s="1"/>
      <c r="BZ135" s="1"/>
      <c r="CA135" s="1"/>
      <c r="CB135" s="1"/>
      <c r="CC135" s="1"/>
      <c r="CD135" s="1"/>
      <c r="CE135" s="1"/>
      <c r="CF135" s="1"/>
      <c r="CG135" s="1"/>
    </row>
    <row r="136" spans="1:85" ht="15.75" customHeight="1" thickTop="1" x14ac:dyDescent="0.35">
      <c r="A136" s="251"/>
      <c r="B136" s="252"/>
      <c r="C136" s="252"/>
      <c r="D136" s="252"/>
      <c r="E136" s="252"/>
      <c r="F136" s="252"/>
      <c r="G136" s="253" t="s">
        <v>97</v>
      </c>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c r="BT136" s="253"/>
      <c r="BU136" s="253"/>
      <c r="BV136" s="253"/>
      <c r="BW136" s="254"/>
      <c r="BX136" s="1"/>
      <c r="BY136" s="1"/>
      <c r="BZ136" s="1"/>
      <c r="CA136" s="1"/>
      <c r="CB136" s="1"/>
      <c r="CC136" s="1"/>
      <c r="CD136" s="1"/>
      <c r="CE136" s="1"/>
      <c r="CF136" s="1"/>
      <c r="CG136" s="1"/>
    </row>
    <row r="137" spans="1:85" ht="15" customHeight="1" x14ac:dyDescent="0.35">
      <c r="A137" s="216"/>
      <c r="B137" s="217"/>
      <c r="C137" s="123"/>
      <c r="D137" s="123"/>
      <c r="E137" s="123"/>
      <c r="F137" s="123"/>
      <c r="G137" s="213" t="s">
        <v>98</v>
      </c>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c r="BI137" s="214"/>
      <c r="BJ137" s="214"/>
      <c r="BK137" s="214"/>
      <c r="BL137" s="214"/>
      <c r="BM137" s="214"/>
      <c r="BN137" s="214"/>
      <c r="BO137" s="214"/>
      <c r="BP137" s="214"/>
      <c r="BQ137" s="214"/>
      <c r="BR137" s="214"/>
      <c r="BS137" s="214"/>
      <c r="BT137" s="214"/>
      <c r="BU137" s="214"/>
      <c r="BV137" s="214"/>
      <c r="BW137" s="215"/>
      <c r="BX137" s="1"/>
      <c r="BY137" s="1"/>
      <c r="BZ137" s="1"/>
      <c r="CA137" s="1"/>
      <c r="CB137" s="1"/>
      <c r="CC137" s="1"/>
      <c r="CD137" s="1"/>
      <c r="CE137" s="1"/>
      <c r="CF137" s="1"/>
      <c r="CG137" s="1"/>
    </row>
    <row r="138" spans="1:85" ht="30" customHeight="1" x14ac:dyDescent="0.35">
      <c r="A138" s="216"/>
      <c r="B138" s="217"/>
      <c r="C138" s="123"/>
      <c r="D138" s="123"/>
      <c r="E138" s="123"/>
      <c r="F138" s="123"/>
      <c r="G138" s="213" t="s">
        <v>102</v>
      </c>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c r="BI138" s="214"/>
      <c r="BJ138" s="214"/>
      <c r="BK138" s="214"/>
      <c r="BL138" s="214"/>
      <c r="BM138" s="214"/>
      <c r="BN138" s="214"/>
      <c r="BO138" s="214"/>
      <c r="BP138" s="214"/>
      <c r="BQ138" s="214"/>
      <c r="BR138" s="214"/>
      <c r="BS138" s="214"/>
      <c r="BT138" s="214"/>
      <c r="BU138" s="214"/>
      <c r="BV138" s="214"/>
      <c r="BW138" s="215"/>
      <c r="BX138" s="1"/>
      <c r="BY138" s="1"/>
      <c r="BZ138" s="1"/>
      <c r="CA138" s="1"/>
      <c r="CB138" s="1"/>
      <c r="CC138" s="1"/>
      <c r="CD138" s="1"/>
      <c r="CE138" s="1"/>
      <c r="CF138" s="1"/>
      <c r="CG138" s="1"/>
    </row>
    <row r="139" spans="1:85" ht="15" customHeight="1" x14ac:dyDescent="0.35">
      <c r="A139" s="216"/>
      <c r="B139" s="217"/>
      <c r="C139" s="123"/>
      <c r="D139" s="123"/>
      <c r="E139" s="123"/>
      <c r="F139" s="123"/>
      <c r="G139" s="213" t="s">
        <v>99</v>
      </c>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14"/>
      <c r="BF139" s="214"/>
      <c r="BG139" s="214"/>
      <c r="BH139" s="214"/>
      <c r="BI139" s="214"/>
      <c r="BJ139" s="214"/>
      <c r="BK139" s="214"/>
      <c r="BL139" s="214"/>
      <c r="BM139" s="214"/>
      <c r="BN139" s="214"/>
      <c r="BO139" s="214"/>
      <c r="BP139" s="214"/>
      <c r="BQ139" s="214"/>
      <c r="BR139" s="214"/>
      <c r="BS139" s="214"/>
      <c r="BT139" s="214"/>
      <c r="BU139" s="214"/>
      <c r="BV139" s="214"/>
      <c r="BW139" s="215"/>
      <c r="BX139" s="1"/>
      <c r="BY139" s="1"/>
      <c r="BZ139" s="1"/>
      <c r="CA139" s="1"/>
      <c r="CB139" s="1"/>
      <c r="CC139" s="1"/>
      <c r="CD139" s="1"/>
      <c r="CE139" s="1"/>
      <c r="CF139" s="1"/>
      <c r="CG139" s="1"/>
    </row>
    <row r="140" spans="1:85" ht="15" customHeight="1" x14ac:dyDescent="0.35">
      <c r="A140" s="216"/>
      <c r="B140" s="217"/>
      <c r="C140" s="123"/>
      <c r="D140" s="123"/>
      <c r="E140" s="123"/>
      <c r="F140" s="123"/>
      <c r="G140" s="213" t="s">
        <v>100</v>
      </c>
      <c r="H140" s="214"/>
      <c r="I140" s="214"/>
      <c r="J140" s="214"/>
      <c r="K140" s="214"/>
      <c r="L140" s="214"/>
      <c r="M140" s="214"/>
      <c r="N140" s="214"/>
      <c r="O140" s="214"/>
      <c r="P140" s="214"/>
      <c r="Q140" s="214"/>
      <c r="R140" s="214"/>
      <c r="S140" s="214"/>
      <c r="T140" s="214"/>
      <c r="U140" s="214"/>
      <c r="V140" s="214"/>
      <c r="W140" s="214"/>
      <c r="X140" s="214"/>
      <c r="Y140" s="214"/>
      <c r="Z140" s="214"/>
      <c r="AA140" s="214"/>
      <c r="AB140" s="214"/>
      <c r="AC140" s="214"/>
      <c r="AD140" s="214"/>
      <c r="AE140" s="214"/>
      <c r="AF140" s="214"/>
      <c r="AG140" s="214"/>
      <c r="AH140" s="214"/>
      <c r="AI140" s="214"/>
      <c r="AJ140" s="214"/>
      <c r="AK140" s="214"/>
      <c r="AL140" s="214"/>
      <c r="AM140" s="214"/>
      <c r="AN140" s="214"/>
      <c r="AO140" s="214"/>
      <c r="AP140" s="214"/>
      <c r="AQ140" s="214"/>
      <c r="AR140" s="214"/>
      <c r="AS140" s="214"/>
      <c r="AT140" s="214"/>
      <c r="AU140" s="214"/>
      <c r="AV140" s="214"/>
      <c r="AW140" s="214"/>
      <c r="AX140" s="214"/>
      <c r="AY140" s="214"/>
      <c r="AZ140" s="214"/>
      <c r="BA140" s="214"/>
      <c r="BB140" s="214"/>
      <c r="BC140" s="214"/>
      <c r="BD140" s="214"/>
      <c r="BE140" s="214"/>
      <c r="BF140" s="214"/>
      <c r="BG140" s="214"/>
      <c r="BH140" s="214"/>
      <c r="BI140" s="214"/>
      <c r="BJ140" s="214"/>
      <c r="BK140" s="214"/>
      <c r="BL140" s="214"/>
      <c r="BM140" s="214"/>
      <c r="BN140" s="214"/>
      <c r="BO140" s="214"/>
      <c r="BP140" s="214"/>
      <c r="BQ140" s="214"/>
      <c r="BR140" s="214"/>
      <c r="BS140" s="214"/>
      <c r="BT140" s="214"/>
      <c r="BU140" s="214"/>
      <c r="BV140" s="214"/>
      <c r="BW140" s="215"/>
      <c r="BX140" s="1"/>
      <c r="BY140" s="1"/>
      <c r="BZ140" s="1"/>
      <c r="CA140" s="1"/>
      <c r="CB140" s="1"/>
      <c r="CC140" s="1"/>
      <c r="CD140" s="1"/>
      <c r="CE140" s="1"/>
      <c r="CF140" s="1"/>
      <c r="CG140" s="1"/>
    </row>
    <row r="141" spans="1:85" ht="15" customHeight="1" thickBot="1" x14ac:dyDescent="0.4">
      <c r="A141" s="216"/>
      <c r="B141" s="217"/>
      <c r="C141" s="123"/>
      <c r="D141" s="123"/>
      <c r="E141" s="123"/>
      <c r="F141" s="123"/>
      <c r="G141" s="213" t="s">
        <v>101</v>
      </c>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c r="BI141" s="214"/>
      <c r="BJ141" s="214"/>
      <c r="BK141" s="214"/>
      <c r="BL141" s="214"/>
      <c r="BM141" s="214"/>
      <c r="BN141" s="214"/>
      <c r="BO141" s="214"/>
      <c r="BP141" s="214"/>
      <c r="BQ141" s="214"/>
      <c r="BR141" s="214"/>
      <c r="BS141" s="214"/>
      <c r="BT141" s="214"/>
      <c r="BU141" s="214"/>
      <c r="BV141" s="214"/>
      <c r="BW141" s="215"/>
      <c r="BX141" s="1"/>
      <c r="BY141" s="1"/>
      <c r="BZ141" s="1"/>
      <c r="CA141" s="1"/>
      <c r="CB141" s="1"/>
      <c r="CC141" s="1"/>
      <c r="CD141" s="1"/>
      <c r="CE141" s="1"/>
      <c r="CF141" s="1"/>
      <c r="CG141" s="1"/>
    </row>
    <row r="142" spans="1:85" ht="11.15" customHeight="1" thickTop="1" x14ac:dyDescent="0.35">
      <c r="A142" s="189"/>
      <c r="B142" s="190"/>
      <c r="C142" s="190"/>
      <c r="D142" s="190"/>
      <c r="E142" s="190"/>
      <c r="F142" s="191"/>
      <c r="G142" s="198" t="s">
        <v>103</v>
      </c>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218"/>
      <c r="BS142" s="218"/>
      <c r="BT142" s="218"/>
      <c r="BU142" s="218"/>
      <c r="BV142" s="218"/>
      <c r="BW142" s="219"/>
      <c r="BX142" s="1"/>
      <c r="BY142" s="1"/>
      <c r="BZ142" s="1"/>
      <c r="CA142" s="1"/>
      <c r="CB142" s="1"/>
      <c r="CC142" s="1"/>
      <c r="CD142" s="1"/>
      <c r="CE142" s="1"/>
      <c r="CF142" s="1"/>
      <c r="CG142" s="1"/>
    </row>
    <row r="143" spans="1:85" ht="11.15" customHeight="1" x14ac:dyDescent="0.35">
      <c r="A143" s="192"/>
      <c r="B143" s="193"/>
      <c r="C143" s="193"/>
      <c r="D143" s="193"/>
      <c r="E143" s="193"/>
      <c r="F143" s="194"/>
      <c r="G143" s="200"/>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136"/>
      <c r="BS143" s="136"/>
      <c r="BT143" s="136"/>
      <c r="BU143" s="136"/>
      <c r="BV143" s="136"/>
      <c r="BW143" s="140"/>
      <c r="BX143" s="1"/>
      <c r="BY143" s="1"/>
      <c r="BZ143" s="1"/>
      <c r="CA143" s="1"/>
      <c r="CB143" s="1"/>
      <c r="CC143" s="1"/>
      <c r="CD143" s="1"/>
      <c r="CE143" s="1"/>
      <c r="CF143" s="1"/>
      <c r="CG143" s="1"/>
    </row>
    <row r="144" spans="1:85" ht="11.15" customHeight="1" x14ac:dyDescent="0.35">
      <c r="A144" s="195"/>
      <c r="B144" s="196"/>
      <c r="C144" s="196"/>
      <c r="D144" s="196"/>
      <c r="E144" s="196"/>
      <c r="F144" s="197"/>
      <c r="G144" s="202"/>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20"/>
      <c r="BS144" s="220"/>
      <c r="BT144" s="220"/>
      <c r="BU144" s="220"/>
      <c r="BV144" s="220"/>
      <c r="BW144" s="221"/>
      <c r="BX144" s="1"/>
      <c r="BY144" s="1"/>
      <c r="BZ144" s="1"/>
      <c r="CA144" s="1"/>
      <c r="CB144" s="1"/>
      <c r="CC144" s="1"/>
      <c r="CD144" s="1"/>
      <c r="CE144" s="1"/>
      <c r="CF144" s="1"/>
      <c r="CG144" s="1"/>
    </row>
    <row r="145" spans="1:85" ht="20.25" customHeight="1" x14ac:dyDescent="0.35">
      <c r="A145" s="82"/>
      <c r="B145" s="83"/>
      <c r="C145" s="83"/>
      <c r="D145" s="83"/>
      <c r="E145" s="83"/>
      <c r="F145" s="83"/>
      <c r="G145" s="259" t="s">
        <v>105</v>
      </c>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c r="AO145" s="259"/>
      <c r="AP145" s="259"/>
      <c r="AQ145" s="259"/>
      <c r="AR145" s="259"/>
      <c r="AS145" s="259"/>
      <c r="AT145" s="259"/>
      <c r="AU145" s="259"/>
      <c r="AV145" s="259"/>
      <c r="AW145" s="259"/>
      <c r="AX145" s="259"/>
      <c r="AY145" s="259"/>
      <c r="AZ145" s="259"/>
      <c r="BA145" s="259"/>
      <c r="BB145" s="259"/>
      <c r="BC145" s="259"/>
      <c r="BD145" s="259"/>
      <c r="BE145" s="259"/>
      <c r="BF145" s="259"/>
      <c r="BG145" s="259"/>
      <c r="BH145" s="259"/>
      <c r="BI145" s="259"/>
      <c r="BJ145" s="259"/>
      <c r="BK145" s="259"/>
      <c r="BL145" s="259"/>
      <c r="BM145" s="259"/>
      <c r="BN145" s="259"/>
      <c r="BO145" s="259"/>
      <c r="BP145" s="259"/>
      <c r="BQ145" s="259"/>
      <c r="BR145" s="259"/>
      <c r="BS145" s="259"/>
      <c r="BT145" s="259"/>
      <c r="BU145" s="259"/>
      <c r="BV145" s="259"/>
      <c r="BW145" s="260"/>
      <c r="BX145" s="1"/>
      <c r="BY145" s="1"/>
      <c r="BZ145" s="1"/>
      <c r="CA145" s="1"/>
      <c r="CB145" s="1"/>
      <c r="CC145" s="1"/>
      <c r="CD145" s="1"/>
      <c r="CE145" s="1"/>
      <c r="CF145" s="1"/>
      <c r="CG145" s="1"/>
    </row>
    <row r="146" spans="1:85" ht="43.5" customHeight="1" x14ac:dyDescent="0.35">
      <c r="A146" s="261"/>
      <c r="B146" s="262"/>
      <c r="C146" s="262"/>
      <c r="D146" s="262"/>
      <c r="E146" s="262"/>
      <c r="F146" s="263"/>
      <c r="G146" s="213" t="s">
        <v>104</v>
      </c>
      <c r="H146" s="214"/>
      <c r="I146" s="214"/>
      <c r="J146" s="214"/>
      <c r="K146" s="214"/>
      <c r="L146" s="214"/>
      <c r="M146" s="214"/>
      <c r="N146" s="214"/>
      <c r="O146" s="214"/>
      <c r="P146" s="214"/>
      <c r="Q146" s="214"/>
      <c r="R146" s="214"/>
      <c r="S146" s="214"/>
      <c r="T146" s="214"/>
      <c r="U146" s="214"/>
      <c r="V146" s="214"/>
      <c r="W146" s="214"/>
      <c r="X146" s="214"/>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4"/>
      <c r="AY146" s="214"/>
      <c r="AZ146" s="214"/>
      <c r="BA146" s="214"/>
      <c r="BB146" s="214"/>
      <c r="BC146" s="214"/>
      <c r="BD146" s="214"/>
      <c r="BE146" s="214"/>
      <c r="BF146" s="214"/>
      <c r="BG146" s="214"/>
      <c r="BH146" s="214"/>
      <c r="BI146" s="214"/>
      <c r="BJ146" s="214"/>
      <c r="BK146" s="214"/>
      <c r="BL146" s="214"/>
      <c r="BM146" s="214"/>
      <c r="BN146" s="214"/>
      <c r="BO146" s="214"/>
      <c r="BP146" s="214"/>
      <c r="BQ146" s="214"/>
      <c r="BR146" s="214"/>
      <c r="BS146" s="214"/>
      <c r="BT146" s="214"/>
      <c r="BU146" s="214"/>
      <c r="BV146" s="214"/>
      <c r="BW146" s="215"/>
      <c r="BX146" s="1"/>
      <c r="BY146" s="1"/>
      <c r="BZ146" s="1"/>
      <c r="CA146" s="1"/>
      <c r="CB146" s="1"/>
      <c r="CC146" s="1"/>
      <c r="CD146" s="1"/>
      <c r="CE146" s="1"/>
      <c r="CF146" s="1"/>
      <c r="CG146" s="1"/>
    </row>
    <row r="147" spans="1:85" ht="15" customHeight="1" x14ac:dyDescent="0.35">
      <c r="A147" s="216"/>
      <c r="B147" s="217"/>
      <c r="C147" s="123"/>
      <c r="D147" s="123"/>
      <c r="E147" s="123"/>
      <c r="F147" s="123"/>
      <c r="G147" s="213" t="s">
        <v>106</v>
      </c>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214"/>
      <c r="AF147" s="214"/>
      <c r="AG147" s="214"/>
      <c r="AH147" s="214"/>
      <c r="AI147" s="214"/>
      <c r="AJ147" s="214"/>
      <c r="AK147" s="214"/>
      <c r="AL147" s="214"/>
      <c r="AM147" s="214"/>
      <c r="AN147" s="214"/>
      <c r="AO147" s="214"/>
      <c r="AP147" s="214"/>
      <c r="AQ147" s="214"/>
      <c r="AR147" s="214"/>
      <c r="AS147" s="214"/>
      <c r="AT147" s="214"/>
      <c r="AU147" s="214"/>
      <c r="AV147" s="214"/>
      <c r="AW147" s="214"/>
      <c r="AX147" s="214"/>
      <c r="AY147" s="214"/>
      <c r="AZ147" s="214"/>
      <c r="BA147" s="214"/>
      <c r="BB147" s="214"/>
      <c r="BC147" s="214"/>
      <c r="BD147" s="214"/>
      <c r="BE147" s="214"/>
      <c r="BF147" s="214"/>
      <c r="BG147" s="214"/>
      <c r="BH147" s="214"/>
      <c r="BI147" s="214"/>
      <c r="BJ147" s="214"/>
      <c r="BK147" s="214"/>
      <c r="BL147" s="214"/>
      <c r="BM147" s="214"/>
      <c r="BN147" s="214"/>
      <c r="BO147" s="214"/>
      <c r="BP147" s="214"/>
      <c r="BQ147" s="214"/>
      <c r="BR147" s="214"/>
      <c r="BS147" s="214"/>
      <c r="BT147" s="214"/>
      <c r="BU147" s="214"/>
      <c r="BV147" s="214"/>
      <c r="BW147" s="215"/>
      <c r="BX147" s="1"/>
      <c r="BY147" s="1"/>
      <c r="BZ147" s="1"/>
      <c r="CA147" s="1"/>
      <c r="CB147" s="1"/>
      <c r="CC147" s="1"/>
      <c r="CD147" s="1"/>
      <c r="CE147" s="1"/>
      <c r="CF147" s="1"/>
      <c r="CG147" s="1"/>
    </row>
    <row r="148" spans="1:85" ht="15" customHeight="1" x14ac:dyDescent="0.35">
      <c r="A148" s="216"/>
      <c r="B148" s="217"/>
      <c r="C148" s="123"/>
      <c r="D148" s="123"/>
      <c r="E148" s="123"/>
      <c r="F148" s="123"/>
      <c r="G148" s="213" t="s">
        <v>107</v>
      </c>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4"/>
      <c r="AF148" s="214"/>
      <c r="AG148" s="214"/>
      <c r="AH148" s="214"/>
      <c r="AI148" s="214"/>
      <c r="AJ148" s="214"/>
      <c r="AK148" s="214"/>
      <c r="AL148" s="214"/>
      <c r="AM148" s="214"/>
      <c r="AN148" s="214"/>
      <c r="AO148" s="214"/>
      <c r="AP148" s="214"/>
      <c r="AQ148" s="214"/>
      <c r="AR148" s="214"/>
      <c r="AS148" s="214"/>
      <c r="AT148" s="214"/>
      <c r="AU148" s="214"/>
      <c r="AV148" s="214"/>
      <c r="AW148" s="214"/>
      <c r="AX148" s="214"/>
      <c r="AY148" s="214"/>
      <c r="AZ148" s="214"/>
      <c r="BA148" s="214"/>
      <c r="BB148" s="214"/>
      <c r="BC148" s="214"/>
      <c r="BD148" s="214"/>
      <c r="BE148" s="214"/>
      <c r="BF148" s="214"/>
      <c r="BG148" s="214"/>
      <c r="BH148" s="214"/>
      <c r="BI148" s="214"/>
      <c r="BJ148" s="214"/>
      <c r="BK148" s="214"/>
      <c r="BL148" s="214"/>
      <c r="BM148" s="214"/>
      <c r="BN148" s="214"/>
      <c r="BO148" s="214"/>
      <c r="BP148" s="214"/>
      <c r="BQ148" s="214"/>
      <c r="BR148" s="214"/>
      <c r="BS148" s="214"/>
      <c r="BT148" s="214"/>
      <c r="BU148" s="214"/>
      <c r="BV148" s="214"/>
      <c r="BW148" s="215"/>
      <c r="BX148" s="1"/>
      <c r="BY148" s="1"/>
      <c r="BZ148" s="1"/>
      <c r="CA148" s="1"/>
      <c r="CB148" s="1"/>
      <c r="CC148" s="1"/>
      <c r="CD148" s="1"/>
      <c r="CE148" s="1"/>
      <c r="CF148" s="1"/>
      <c r="CG148" s="1"/>
    </row>
    <row r="149" spans="1:85" ht="15" customHeight="1" x14ac:dyDescent="0.35">
      <c r="A149" s="216"/>
      <c r="B149" s="217"/>
      <c r="C149" s="123"/>
      <c r="D149" s="123"/>
      <c r="E149" s="123"/>
      <c r="F149" s="123"/>
      <c r="G149" s="213" t="s">
        <v>108</v>
      </c>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4"/>
      <c r="AY149" s="214"/>
      <c r="AZ149" s="214"/>
      <c r="BA149" s="214"/>
      <c r="BB149" s="214"/>
      <c r="BC149" s="214"/>
      <c r="BD149" s="214"/>
      <c r="BE149" s="214"/>
      <c r="BF149" s="214"/>
      <c r="BG149" s="214"/>
      <c r="BH149" s="214"/>
      <c r="BI149" s="214"/>
      <c r="BJ149" s="214"/>
      <c r="BK149" s="214"/>
      <c r="BL149" s="214"/>
      <c r="BM149" s="214"/>
      <c r="BN149" s="214"/>
      <c r="BO149" s="214"/>
      <c r="BP149" s="214"/>
      <c r="BQ149" s="214"/>
      <c r="BR149" s="214"/>
      <c r="BS149" s="214"/>
      <c r="BT149" s="214"/>
      <c r="BU149" s="214"/>
      <c r="BV149" s="214"/>
      <c r="BW149" s="215"/>
      <c r="BX149" s="1"/>
      <c r="BY149" s="1"/>
      <c r="BZ149" s="1"/>
      <c r="CA149" s="1"/>
      <c r="CB149" s="1"/>
      <c r="CC149" s="1"/>
      <c r="CD149" s="1"/>
      <c r="CE149" s="1"/>
      <c r="CF149" s="1"/>
      <c r="CG149" s="1"/>
    </row>
    <row r="150" spans="1:85" ht="15" customHeight="1" x14ac:dyDescent="0.35">
      <c r="A150" s="216"/>
      <c r="B150" s="217"/>
      <c r="C150" s="123"/>
      <c r="D150" s="123"/>
      <c r="E150" s="123"/>
      <c r="F150" s="123"/>
      <c r="G150" s="213" t="s">
        <v>109</v>
      </c>
      <c r="H150" s="214"/>
      <c r="I150" s="214"/>
      <c r="J150" s="214"/>
      <c r="K150" s="214"/>
      <c r="L150" s="214"/>
      <c r="M150" s="214"/>
      <c r="N150" s="214"/>
      <c r="O150" s="214"/>
      <c r="P150" s="214"/>
      <c r="Q150" s="214"/>
      <c r="R150" s="214"/>
      <c r="S150" s="214"/>
      <c r="T150" s="214"/>
      <c r="U150" s="214"/>
      <c r="V150" s="214"/>
      <c r="W150" s="214"/>
      <c r="X150" s="214"/>
      <c r="Y150" s="214"/>
      <c r="Z150" s="214"/>
      <c r="AA150" s="214"/>
      <c r="AB150" s="214"/>
      <c r="AC150" s="214"/>
      <c r="AD150" s="214"/>
      <c r="AE150" s="214"/>
      <c r="AF150" s="214"/>
      <c r="AG150" s="214"/>
      <c r="AH150" s="214"/>
      <c r="AI150" s="214"/>
      <c r="AJ150" s="214"/>
      <c r="AK150" s="214"/>
      <c r="AL150" s="214"/>
      <c r="AM150" s="214"/>
      <c r="AN150" s="214"/>
      <c r="AO150" s="214"/>
      <c r="AP150" s="214"/>
      <c r="AQ150" s="214"/>
      <c r="AR150" s="214"/>
      <c r="AS150" s="214"/>
      <c r="AT150" s="214"/>
      <c r="AU150" s="214"/>
      <c r="AV150" s="214"/>
      <c r="AW150" s="214"/>
      <c r="AX150" s="214"/>
      <c r="AY150" s="214"/>
      <c r="AZ150" s="214"/>
      <c r="BA150" s="214"/>
      <c r="BB150" s="214"/>
      <c r="BC150" s="214"/>
      <c r="BD150" s="214"/>
      <c r="BE150" s="214"/>
      <c r="BF150" s="214"/>
      <c r="BG150" s="214"/>
      <c r="BH150" s="214"/>
      <c r="BI150" s="214"/>
      <c r="BJ150" s="214"/>
      <c r="BK150" s="214"/>
      <c r="BL150" s="214"/>
      <c r="BM150" s="214"/>
      <c r="BN150" s="214"/>
      <c r="BO150" s="214"/>
      <c r="BP150" s="214"/>
      <c r="BQ150" s="214"/>
      <c r="BR150" s="214"/>
      <c r="BS150" s="214"/>
      <c r="BT150" s="214"/>
      <c r="BU150" s="214"/>
      <c r="BV150" s="214"/>
      <c r="BW150" s="215"/>
      <c r="BX150" s="1"/>
      <c r="BY150" s="1"/>
      <c r="BZ150" s="1"/>
      <c r="CA150" s="1"/>
      <c r="CB150" s="1"/>
      <c r="CC150" s="1"/>
      <c r="CD150" s="1"/>
      <c r="CE150" s="1"/>
      <c r="CF150" s="1"/>
      <c r="CG150" s="1"/>
    </row>
    <row r="151" spans="1:85" ht="15" customHeight="1" x14ac:dyDescent="0.35">
      <c r="A151" s="216"/>
      <c r="B151" s="217"/>
      <c r="C151" s="123"/>
      <c r="D151" s="123"/>
      <c r="E151" s="123"/>
      <c r="F151" s="123"/>
      <c r="G151" s="213" t="s">
        <v>110</v>
      </c>
      <c r="H151" s="214"/>
      <c r="I151" s="214"/>
      <c r="J151" s="214"/>
      <c r="K151" s="214"/>
      <c r="L151" s="214"/>
      <c r="M151" s="214"/>
      <c r="N151" s="214"/>
      <c r="O151" s="214"/>
      <c r="P151" s="214"/>
      <c r="Q151" s="214"/>
      <c r="R151" s="214"/>
      <c r="S151" s="214"/>
      <c r="T151" s="214"/>
      <c r="U151" s="214"/>
      <c r="V151" s="214"/>
      <c r="W151" s="214"/>
      <c r="X151" s="214"/>
      <c r="Y151" s="214"/>
      <c r="Z151" s="214"/>
      <c r="AA151" s="214"/>
      <c r="AB151" s="214"/>
      <c r="AC151" s="214"/>
      <c r="AD151" s="214"/>
      <c r="AE151" s="214"/>
      <c r="AF151" s="214"/>
      <c r="AG151" s="214"/>
      <c r="AH151" s="214"/>
      <c r="AI151" s="214"/>
      <c r="AJ151" s="214"/>
      <c r="AK151" s="214"/>
      <c r="AL151" s="214"/>
      <c r="AM151" s="214"/>
      <c r="AN151" s="214"/>
      <c r="AO151" s="214"/>
      <c r="AP151" s="214"/>
      <c r="AQ151" s="214"/>
      <c r="AR151" s="214"/>
      <c r="AS151" s="214"/>
      <c r="AT151" s="214"/>
      <c r="AU151" s="214"/>
      <c r="AV151" s="214"/>
      <c r="AW151" s="214"/>
      <c r="AX151" s="214"/>
      <c r="AY151" s="214"/>
      <c r="AZ151" s="214"/>
      <c r="BA151" s="214"/>
      <c r="BB151" s="214"/>
      <c r="BC151" s="214"/>
      <c r="BD151" s="214"/>
      <c r="BE151" s="214"/>
      <c r="BF151" s="214"/>
      <c r="BG151" s="214"/>
      <c r="BH151" s="214"/>
      <c r="BI151" s="214"/>
      <c r="BJ151" s="214"/>
      <c r="BK151" s="214"/>
      <c r="BL151" s="214"/>
      <c r="BM151" s="214"/>
      <c r="BN151" s="214"/>
      <c r="BO151" s="214"/>
      <c r="BP151" s="214"/>
      <c r="BQ151" s="214"/>
      <c r="BR151" s="214"/>
      <c r="BS151" s="214"/>
      <c r="BT151" s="214"/>
      <c r="BU151" s="214"/>
      <c r="BV151" s="214"/>
      <c r="BW151" s="215"/>
      <c r="BX151" s="1"/>
      <c r="BY151" s="1"/>
      <c r="BZ151" s="1"/>
      <c r="CA151" s="1"/>
      <c r="CB151" s="1"/>
      <c r="CC151" s="1"/>
      <c r="CD151" s="1"/>
      <c r="CE151" s="1"/>
      <c r="CF151" s="1"/>
      <c r="CG151" s="1"/>
    </row>
    <row r="152" spans="1:85" ht="15" customHeight="1" x14ac:dyDescent="0.35">
      <c r="A152" s="216"/>
      <c r="B152" s="217"/>
      <c r="C152" s="123"/>
      <c r="D152" s="123"/>
      <c r="E152" s="123"/>
      <c r="F152" s="123"/>
      <c r="G152" s="213" t="s">
        <v>111</v>
      </c>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4"/>
      <c r="BI152" s="214"/>
      <c r="BJ152" s="214"/>
      <c r="BK152" s="214"/>
      <c r="BL152" s="214"/>
      <c r="BM152" s="214"/>
      <c r="BN152" s="214"/>
      <c r="BO152" s="214"/>
      <c r="BP152" s="214"/>
      <c r="BQ152" s="214"/>
      <c r="BR152" s="214"/>
      <c r="BS152" s="214"/>
      <c r="BT152" s="214"/>
      <c r="BU152" s="214"/>
      <c r="BV152" s="214"/>
      <c r="BW152" s="215"/>
      <c r="BX152" s="1"/>
      <c r="BY152" s="1"/>
      <c r="BZ152" s="1"/>
      <c r="CA152" s="1"/>
      <c r="CB152" s="1"/>
      <c r="CC152" s="1"/>
      <c r="CD152" s="1"/>
      <c r="CE152" s="1"/>
      <c r="CF152" s="1"/>
      <c r="CG152" s="1"/>
    </row>
    <row r="153" spans="1:85" ht="16.5" customHeight="1" x14ac:dyDescent="0.35">
      <c r="A153" s="216"/>
      <c r="B153" s="217"/>
      <c r="C153" s="123"/>
      <c r="D153" s="123"/>
      <c r="E153" s="123"/>
      <c r="F153" s="123"/>
      <c r="G153" s="213" t="s">
        <v>112</v>
      </c>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c r="BI153" s="214"/>
      <c r="BJ153" s="214"/>
      <c r="BK153" s="214"/>
      <c r="BL153" s="214"/>
      <c r="BM153" s="214"/>
      <c r="BN153" s="214"/>
      <c r="BO153" s="214"/>
      <c r="BP153" s="214"/>
      <c r="BQ153" s="214"/>
      <c r="BR153" s="214"/>
      <c r="BS153" s="214"/>
      <c r="BT153" s="214"/>
      <c r="BU153" s="214"/>
      <c r="BV153" s="214"/>
      <c r="BW153" s="215"/>
      <c r="BX153" s="1"/>
      <c r="BY153" s="1"/>
      <c r="BZ153" s="1"/>
      <c r="CA153" s="1"/>
      <c r="CB153" s="1"/>
      <c r="CC153" s="1"/>
      <c r="CD153" s="1"/>
      <c r="CE153" s="1"/>
      <c r="CF153" s="1"/>
      <c r="CG153" s="1"/>
    </row>
    <row r="154" spans="1:85" x14ac:dyDescent="0.35">
      <c r="A154" s="103"/>
      <c r="B154" s="104"/>
      <c r="C154" s="104"/>
      <c r="D154" s="104"/>
      <c r="E154" s="104"/>
      <c r="F154" s="104"/>
      <c r="G154" s="104"/>
      <c r="H154" s="104"/>
      <c r="I154" s="104"/>
      <c r="J154" s="104"/>
      <c r="K154" s="104"/>
      <c r="L154" s="104"/>
      <c r="M154" s="104"/>
      <c r="N154" s="104"/>
      <c r="O154" s="104"/>
      <c r="P154" s="104"/>
      <c r="Q154" s="104"/>
      <c r="R154" s="104"/>
      <c r="S154" s="104"/>
      <c r="T154" s="104" t="str">
        <f>T1</f>
        <v>KENTUCKY TRANSPORTATION CABINET</v>
      </c>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7" t="str">
        <f>BE1</f>
        <v>TC 58-52</v>
      </c>
      <c r="BF154" s="107"/>
      <c r="BG154" s="107"/>
      <c r="BH154" s="107"/>
      <c r="BI154" s="107"/>
      <c r="BJ154" s="107"/>
      <c r="BK154" s="107"/>
      <c r="BL154" s="107"/>
      <c r="BM154" s="107"/>
      <c r="BN154" s="107"/>
      <c r="BO154" s="107"/>
      <c r="BP154" s="107"/>
      <c r="BQ154" s="107"/>
      <c r="BR154" s="107"/>
      <c r="BS154" s="107"/>
      <c r="BT154" s="107"/>
      <c r="BU154" s="107"/>
      <c r="BV154" s="107"/>
      <c r="BW154" s="108"/>
    </row>
    <row r="155" spans="1:85" x14ac:dyDescent="0.35">
      <c r="A155" s="105"/>
      <c r="B155" s="106"/>
      <c r="C155" s="106"/>
      <c r="D155" s="106"/>
      <c r="E155" s="106"/>
      <c r="F155" s="106"/>
      <c r="G155" s="106"/>
      <c r="H155" s="106"/>
      <c r="I155" s="106"/>
      <c r="J155" s="106"/>
      <c r="K155" s="106"/>
      <c r="L155" s="106"/>
      <c r="M155" s="106"/>
      <c r="N155" s="106"/>
      <c r="O155" s="106"/>
      <c r="P155" s="106"/>
      <c r="Q155" s="106"/>
      <c r="R155" s="106"/>
      <c r="S155" s="106"/>
      <c r="T155" s="106" t="str">
        <f>T2</f>
        <v>Department of Highways</v>
      </c>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9" t="s">
        <v>4</v>
      </c>
      <c r="BF155" s="109"/>
      <c r="BG155" s="109"/>
      <c r="BH155" s="109"/>
      <c r="BI155" s="109"/>
      <c r="BJ155" s="109"/>
      <c r="BK155" s="109"/>
      <c r="BL155" s="109"/>
      <c r="BM155" s="109"/>
      <c r="BN155" s="109"/>
      <c r="BO155" s="109"/>
      <c r="BP155" s="109"/>
      <c r="BQ155" s="109"/>
      <c r="BR155" s="228" t="str">
        <f>BR2</f>
        <v>01/2014</v>
      </c>
      <c r="BS155" s="228"/>
      <c r="BT155" s="228"/>
      <c r="BU155" s="228"/>
      <c r="BV155" s="228"/>
      <c r="BW155" s="229"/>
    </row>
    <row r="156" spans="1:85" x14ac:dyDescent="0.35">
      <c r="A156" s="105"/>
      <c r="B156" s="106"/>
      <c r="C156" s="106"/>
      <c r="D156" s="106"/>
      <c r="E156" s="106"/>
      <c r="F156" s="106"/>
      <c r="G156" s="106"/>
      <c r="H156" s="106"/>
      <c r="I156" s="106"/>
      <c r="J156" s="106"/>
      <c r="K156" s="106"/>
      <c r="L156" s="106"/>
      <c r="M156" s="106"/>
      <c r="N156" s="106"/>
      <c r="O156" s="106"/>
      <c r="P156" s="106"/>
      <c r="Q156" s="106"/>
      <c r="R156" s="106"/>
      <c r="S156" s="106"/>
      <c r="T156" s="112" t="str">
        <f>T3</f>
        <v>DIVISION OF ENVIRONMENTAL ANALYSIS</v>
      </c>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09" t="s">
        <v>15</v>
      </c>
      <c r="BF156" s="109"/>
      <c r="BG156" s="109"/>
      <c r="BH156" s="109"/>
      <c r="BI156" s="109"/>
      <c r="BJ156" s="109"/>
      <c r="BK156" s="109"/>
      <c r="BL156" s="109"/>
      <c r="BM156" s="109"/>
      <c r="BN156" s="109"/>
      <c r="BO156" s="109"/>
      <c r="BP156" s="109"/>
      <c r="BQ156" s="109"/>
      <c r="BR156" s="106">
        <f>BR123+1</f>
        <v>5</v>
      </c>
      <c r="BS156" s="106"/>
      <c r="BT156" s="106" t="s">
        <v>6</v>
      </c>
      <c r="BU156" s="106"/>
      <c r="BV156" s="106">
        <f>BV3</f>
        <v>17</v>
      </c>
      <c r="BW156" s="113"/>
    </row>
    <row r="157" spans="1:85" ht="15.75" customHeight="1" thickBot="1" x14ac:dyDescent="0.45">
      <c r="A157" s="114" t="str">
        <f>A4</f>
        <v>FINAL ENVIRONMENTAL IMPACT STATEMENT - GUIDANCE AND ACCOUNTABILITY</v>
      </c>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6"/>
    </row>
    <row r="158" spans="1:85" ht="13" customHeight="1" thickTop="1" x14ac:dyDescent="0.35">
      <c r="A158" s="119" t="s">
        <v>46</v>
      </c>
      <c r="B158" s="120"/>
      <c r="C158" s="119" t="s">
        <v>47</v>
      </c>
      <c r="D158" s="120"/>
      <c r="E158" s="119" t="s">
        <v>48</v>
      </c>
      <c r="F158" s="120"/>
      <c r="G158" s="222" t="s">
        <v>49</v>
      </c>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c r="BB158" s="223"/>
      <c r="BC158" s="223"/>
      <c r="BD158" s="223"/>
      <c r="BE158" s="223"/>
      <c r="BF158" s="223"/>
      <c r="BG158" s="223"/>
      <c r="BH158" s="223"/>
      <c r="BI158" s="223"/>
      <c r="BJ158" s="223"/>
      <c r="BK158" s="223"/>
      <c r="BL158" s="223"/>
      <c r="BM158" s="223"/>
      <c r="BN158" s="223"/>
      <c r="BO158" s="223"/>
      <c r="BP158" s="223"/>
      <c r="BQ158" s="224"/>
      <c r="BR158" s="168" t="s">
        <v>1</v>
      </c>
      <c r="BS158" s="169"/>
      <c r="BT158" s="169"/>
      <c r="BU158" s="169"/>
      <c r="BV158" s="169"/>
      <c r="BW158" s="170"/>
      <c r="BX158" s="1"/>
      <c r="BY158" s="1"/>
      <c r="BZ158" s="1"/>
      <c r="CA158" s="1"/>
      <c r="CB158" s="1"/>
      <c r="CC158" s="1"/>
      <c r="CD158" s="1"/>
      <c r="CE158" s="1"/>
      <c r="CF158" s="1"/>
      <c r="CG158" s="1"/>
    </row>
    <row r="159" spans="1:85" ht="13" customHeight="1" x14ac:dyDescent="0.35">
      <c r="A159" s="121"/>
      <c r="B159" s="122"/>
      <c r="C159" s="121"/>
      <c r="D159" s="122"/>
      <c r="E159" s="121"/>
      <c r="F159" s="122"/>
      <c r="G159" s="225"/>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6"/>
      <c r="AK159" s="226"/>
      <c r="AL159" s="226"/>
      <c r="AM159" s="226"/>
      <c r="AN159" s="226"/>
      <c r="AO159" s="226"/>
      <c r="AP159" s="226"/>
      <c r="AQ159" s="226"/>
      <c r="AR159" s="226"/>
      <c r="AS159" s="226"/>
      <c r="AT159" s="226"/>
      <c r="AU159" s="226"/>
      <c r="AV159" s="226"/>
      <c r="AW159" s="226"/>
      <c r="AX159" s="226"/>
      <c r="AY159" s="226"/>
      <c r="AZ159" s="226"/>
      <c r="BA159" s="226"/>
      <c r="BB159" s="226"/>
      <c r="BC159" s="226"/>
      <c r="BD159" s="226"/>
      <c r="BE159" s="226"/>
      <c r="BF159" s="226"/>
      <c r="BG159" s="226"/>
      <c r="BH159" s="226"/>
      <c r="BI159" s="226"/>
      <c r="BJ159" s="226"/>
      <c r="BK159" s="226"/>
      <c r="BL159" s="226"/>
      <c r="BM159" s="226"/>
      <c r="BN159" s="226"/>
      <c r="BO159" s="226"/>
      <c r="BP159" s="226"/>
      <c r="BQ159" s="227"/>
      <c r="BR159" s="147">
        <f>BH9</f>
        <v>0</v>
      </c>
      <c r="BS159" s="148"/>
      <c r="BT159" s="148"/>
      <c r="BU159" s="148"/>
      <c r="BV159" s="148"/>
      <c r="BW159" s="149"/>
      <c r="BX159" s="1"/>
      <c r="BY159" s="1"/>
      <c r="BZ159" s="1"/>
      <c r="CA159" s="1"/>
      <c r="CB159" s="1"/>
      <c r="CC159" s="1"/>
      <c r="CD159" s="1"/>
      <c r="CE159" s="1"/>
      <c r="CF159" s="1"/>
      <c r="CG159" s="1"/>
    </row>
    <row r="160" spans="1:85" ht="13" customHeight="1" x14ac:dyDescent="0.35">
      <c r="A160" s="121"/>
      <c r="B160" s="122"/>
      <c r="C160" s="121"/>
      <c r="D160" s="122"/>
      <c r="E160" s="121"/>
      <c r="F160" s="122"/>
      <c r="G160" s="225"/>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c r="BA160" s="226"/>
      <c r="BB160" s="226"/>
      <c r="BC160" s="226"/>
      <c r="BD160" s="226"/>
      <c r="BE160" s="226"/>
      <c r="BF160" s="226"/>
      <c r="BG160" s="226"/>
      <c r="BH160" s="226"/>
      <c r="BI160" s="226"/>
      <c r="BJ160" s="226"/>
      <c r="BK160" s="226"/>
      <c r="BL160" s="226"/>
      <c r="BM160" s="226"/>
      <c r="BN160" s="226"/>
      <c r="BO160" s="226"/>
      <c r="BP160" s="226"/>
      <c r="BQ160" s="227"/>
      <c r="BR160" s="55"/>
      <c r="BS160" s="56"/>
      <c r="BT160" s="56"/>
      <c r="BU160" s="56"/>
      <c r="BV160" s="56"/>
      <c r="BW160" s="57"/>
      <c r="BX160" s="1"/>
      <c r="BY160" s="1"/>
      <c r="BZ160" s="1"/>
      <c r="CA160" s="1"/>
      <c r="CB160" s="1"/>
      <c r="CC160" s="1"/>
      <c r="CD160" s="1"/>
      <c r="CE160" s="1"/>
      <c r="CF160" s="1"/>
      <c r="CG160" s="1"/>
    </row>
    <row r="161" spans="1:85" ht="10" customHeight="1" thickBot="1" x14ac:dyDescent="0.4">
      <c r="A161" s="121"/>
      <c r="B161" s="122"/>
      <c r="C161" s="121"/>
      <c r="D161" s="122"/>
      <c r="E161" s="121"/>
      <c r="F161" s="122"/>
      <c r="G161" s="225"/>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c r="AN161" s="226"/>
      <c r="AO161" s="226"/>
      <c r="AP161" s="226"/>
      <c r="AQ161" s="226"/>
      <c r="AR161" s="226"/>
      <c r="AS161" s="226"/>
      <c r="AT161" s="226"/>
      <c r="AU161" s="226"/>
      <c r="AV161" s="226"/>
      <c r="AW161" s="226"/>
      <c r="AX161" s="226"/>
      <c r="AY161" s="226"/>
      <c r="AZ161" s="226"/>
      <c r="BA161" s="226"/>
      <c r="BB161" s="226"/>
      <c r="BC161" s="226"/>
      <c r="BD161" s="226"/>
      <c r="BE161" s="226"/>
      <c r="BF161" s="226"/>
      <c r="BG161" s="226"/>
      <c r="BH161" s="226"/>
      <c r="BI161" s="226"/>
      <c r="BJ161" s="226"/>
      <c r="BK161" s="226"/>
      <c r="BL161" s="226"/>
      <c r="BM161" s="226"/>
      <c r="BN161" s="226"/>
      <c r="BO161" s="226"/>
      <c r="BP161" s="226"/>
      <c r="BQ161" s="227"/>
      <c r="BR161" s="55"/>
      <c r="BS161" s="56"/>
      <c r="BT161" s="56"/>
      <c r="BU161" s="56"/>
      <c r="BV161" s="56"/>
      <c r="BW161" s="57"/>
      <c r="BX161" s="1"/>
      <c r="BY161" s="1"/>
      <c r="BZ161" s="1"/>
      <c r="CA161" s="1"/>
      <c r="CB161" s="1"/>
      <c r="CC161" s="1"/>
      <c r="CD161" s="1"/>
      <c r="CE161" s="1"/>
      <c r="CF161" s="1"/>
      <c r="CG161" s="1"/>
    </row>
    <row r="162" spans="1:85" ht="14.15" customHeight="1" thickTop="1" x14ac:dyDescent="0.35">
      <c r="A162" s="189" t="s">
        <v>50</v>
      </c>
      <c r="B162" s="190"/>
      <c r="C162" s="190"/>
      <c r="D162" s="190"/>
      <c r="E162" s="190"/>
      <c r="F162" s="191"/>
      <c r="G162" s="198" t="s">
        <v>113</v>
      </c>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218"/>
      <c r="BS162" s="218"/>
      <c r="BT162" s="218"/>
      <c r="BU162" s="218"/>
      <c r="BV162" s="218"/>
      <c r="BW162" s="219"/>
      <c r="BX162" s="1"/>
      <c r="BY162" s="1"/>
      <c r="BZ162" s="1"/>
      <c r="CA162" s="1"/>
      <c r="CB162" s="1"/>
      <c r="CC162" s="1"/>
      <c r="CD162" s="1"/>
      <c r="CE162" s="1"/>
      <c r="CF162" s="1"/>
      <c r="CG162" s="1"/>
    </row>
    <row r="163" spans="1:85" ht="14.15" customHeight="1" x14ac:dyDescent="0.35">
      <c r="A163" s="192"/>
      <c r="B163" s="193"/>
      <c r="C163" s="193"/>
      <c r="D163" s="193"/>
      <c r="E163" s="193"/>
      <c r="F163" s="194"/>
      <c r="G163" s="200"/>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1"/>
      <c r="BM163" s="201"/>
      <c r="BN163" s="201"/>
      <c r="BO163" s="201"/>
      <c r="BP163" s="201"/>
      <c r="BQ163" s="201"/>
      <c r="BR163" s="136"/>
      <c r="BS163" s="136"/>
      <c r="BT163" s="136"/>
      <c r="BU163" s="136"/>
      <c r="BV163" s="136"/>
      <c r="BW163" s="140"/>
      <c r="BX163" s="1"/>
      <c r="BY163" s="1"/>
      <c r="BZ163" s="1"/>
      <c r="CA163" s="1"/>
      <c r="CB163" s="1"/>
      <c r="CC163" s="1"/>
      <c r="CD163" s="1"/>
      <c r="CE163" s="1"/>
      <c r="CF163" s="1"/>
      <c r="CG163" s="1"/>
    </row>
    <row r="164" spans="1:85" ht="11" customHeight="1" x14ac:dyDescent="0.35">
      <c r="A164" s="195"/>
      <c r="B164" s="196"/>
      <c r="C164" s="196"/>
      <c r="D164" s="196"/>
      <c r="E164" s="196"/>
      <c r="F164" s="197"/>
      <c r="G164" s="202"/>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20"/>
      <c r="BS164" s="220"/>
      <c r="BT164" s="220"/>
      <c r="BU164" s="220"/>
      <c r="BV164" s="220"/>
      <c r="BW164" s="221"/>
      <c r="BX164" s="1"/>
      <c r="BY164" s="1"/>
      <c r="BZ164" s="1"/>
      <c r="CA164" s="1"/>
      <c r="CB164" s="1"/>
      <c r="CC164" s="1"/>
      <c r="CD164" s="1"/>
      <c r="CE164" s="1"/>
      <c r="CF164" s="1"/>
      <c r="CG164" s="1"/>
    </row>
    <row r="165" spans="1:85" ht="15.75" customHeight="1" x14ac:dyDescent="0.35">
      <c r="A165" s="255"/>
      <c r="B165" s="256"/>
      <c r="C165" s="256"/>
      <c r="D165" s="256"/>
      <c r="E165" s="256"/>
      <c r="F165" s="256"/>
      <c r="G165" s="257" t="s">
        <v>114</v>
      </c>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8"/>
      <c r="BX165" s="1"/>
      <c r="BY165" s="1"/>
      <c r="BZ165" s="1"/>
      <c r="CA165" s="1"/>
      <c r="CB165" s="1"/>
      <c r="CC165" s="1"/>
      <c r="CD165" s="1"/>
      <c r="CE165" s="1"/>
      <c r="CF165" s="1"/>
      <c r="CG165" s="1"/>
    </row>
    <row r="166" spans="1:85" ht="62.25" customHeight="1" x14ac:dyDescent="0.35">
      <c r="A166" s="261"/>
      <c r="B166" s="262"/>
      <c r="C166" s="262"/>
      <c r="D166" s="262"/>
      <c r="E166" s="262"/>
      <c r="F166" s="263"/>
      <c r="G166" s="213" t="s">
        <v>115</v>
      </c>
      <c r="H166" s="214"/>
      <c r="I166" s="214"/>
      <c r="J166" s="214"/>
      <c r="K166" s="214"/>
      <c r="L166" s="214"/>
      <c r="M166" s="214"/>
      <c r="N166" s="214"/>
      <c r="O166" s="214"/>
      <c r="P166" s="214"/>
      <c r="Q166" s="214"/>
      <c r="R166" s="214"/>
      <c r="S166" s="214"/>
      <c r="T166" s="214"/>
      <c r="U166" s="214"/>
      <c r="V166" s="214"/>
      <c r="W166" s="214"/>
      <c r="X166" s="214"/>
      <c r="Y166" s="214"/>
      <c r="Z166" s="214"/>
      <c r="AA166" s="214"/>
      <c r="AB166" s="214"/>
      <c r="AC166" s="214"/>
      <c r="AD166" s="214"/>
      <c r="AE166" s="214"/>
      <c r="AF166" s="214"/>
      <c r="AG166" s="214"/>
      <c r="AH166" s="214"/>
      <c r="AI166" s="214"/>
      <c r="AJ166" s="214"/>
      <c r="AK166" s="214"/>
      <c r="AL166" s="214"/>
      <c r="AM166" s="214"/>
      <c r="AN166" s="214"/>
      <c r="AO166" s="214"/>
      <c r="AP166" s="214"/>
      <c r="AQ166" s="214"/>
      <c r="AR166" s="214"/>
      <c r="AS166" s="214"/>
      <c r="AT166" s="214"/>
      <c r="AU166" s="214"/>
      <c r="AV166" s="214"/>
      <c r="AW166" s="214"/>
      <c r="AX166" s="214"/>
      <c r="AY166" s="214"/>
      <c r="AZ166" s="214"/>
      <c r="BA166" s="214"/>
      <c r="BB166" s="214"/>
      <c r="BC166" s="214"/>
      <c r="BD166" s="214"/>
      <c r="BE166" s="214"/>
      <c r="BF166" s="214"/>
      <c r="BG166" s="214"/>
      <c r="BH166" s="214"/>
      <c r="BI166" s="214"/>
      <c r="BJ166" s="214"/>
      <c r="BK166" s="214"/>
      <c r="BL166" s="214"/>
      <c r="BM166" s="214"/>
      <c r="BN166" s="214"/>
      <c r="BO166" s="214"/>
      <c r="BP166" s="214"/>
      <c r="BQ166" s="214"/>
      <c r="BR166" s="214"/>
      <c r="BS166" s="214"/>
      <c r="BT166" s="214"/>
      <c r="BU166" s="214"/>
      <c r="BV166" s="214"/>
      <c r="BW166" s="215"/>
      <c r="BX166" s="1"/>
      <c r="BY166" s="1"/>
      <c r="BZ166" s="1"/>
      <c r="CA166" s="1"/>
      <c r="CB166" s="1"/>
      <c r="CC166" s="1"/>
      <c r="CD166" s="1"/>
      <c r="CE166" s="1"/>
      <c r="CF166" s="1"/>
      <c r="CG166" s="1"/>
    </row>
    <row r="167" spans="1:85" ht="15" customHeight="1" x14ac:dyDescent="0.35">
      <c r="A167" s="216"/>
      <c r="B167" s="217"/>
      <c r="C167" s="123"/>
      <c r="D167" s="123"/>
      <c r="E167" s="123"/>
      <c r="F167" s="123"/>
      <c r="G167" s="213" t="s">
        <v>116</v>
      </c>
      <c r="H167" s="214"/>
      <c r="I167" s="214"/>
      <c r="J167" s="214"/>
      <c r="K167" s="214"/>
      <c r="L167" s="214"/>
      <c r="M167" s="214"/>
      <c r="N167" s="214"/>
      <c r="O167" s="214"/>
      <c r="P167" s="214"/>
      <c r="Q167" s="214"/>
      <c r="R167" s="214"/>
      <c r="S167" s="214"/>
      <c r="T167" s="214"/>
      <c r="U167" s="214"/>
      <c r="V167" s="214"/>
      <c r="W167" s="214"/>
      <c r="X167" s="214"/>
      <c r="Y167" s="214"/>
      <c r="Z167" s="214"/>
      <c r="AA167" s="214"/>
      <c r="AB167" s="214"/>
      <c r="AC167" s="214"/>
      <c r="AD167" s="214"/>
      <c r="AE167" s="214"/>
      <c r="AF167" s="214"/>
      <c r="AG167" s="214"/>
      <c r="AH167" s="214"/>
      <c r="AI167" s="214"/>
      <c r="AJ167" s="214"/>
      <c r="AK167" s="214"/>
      <c r="AL167" s="214"/>
      <c r="AM167" s="214"/>
      <c r="AN167" s="214"/>
      <c r="AO167" s="214"/>
      <c r="AP167" s="214"/>
      <c r="AQ167" s="214"/>
      <c r="AR167" s="214"/>
      <c r="AS167" s="214"/>
      <c r="AT167" s="214"/>
      <c r="AU167" s="214"/>
      <c r="AV167" s="214"/>
      <c r="AW167" s="214"/>
      <c r="AX167" s="214"/>
      <c r="AY167" s="214"/>
      <c r="AZ167" s="214"/>
      <c r="BA167" s="214"/>
      <c r="BB167" s="214"/>
      <c r="BC167" s="214"/>
      <c r="BD167" s="214"/>
      <c r="BE167" s="214"/>
      <c r="BF167" s="214"/>
      <c r="BG167" s="214"/>
      <c r="BH167" s="214"/>
      <c r="BI167" s="214"/>
      <c r="BJ167" s="214"/>
      <c r="BK167" s="214"/>
      <c r="BL167" s="214"/>
      <c r="BM167" s="214"/>
      <c r="BN167" s="214"/>
      <c r="BO167" s="214"/>
      <c r="BP167" s="214"/>
      <c r="BQ167" s="214"/>
      <c r="BR167" s="214"/>
      <c r="BS167" s="214"/>
      <c r="BT167" s="214"/>
      <c r="BU167" s="214"/>
      <c r="BV167" s="214"/>
      <c r="BW167" s="215"/>
      <c r="BX167" s="1"/>
      <c r="BY167" s="1"/>
      <c r="BZ167" s="1"/>
      <c r="CA167" s="1"/>
      <c r="CB167" s="1"/>
      <c r="CC167" s="1"/>
      <c r="CD167" s="1"/>
      <c r="CE167" s="1"/>
      <c r="CF167" s="1"/>
      <c r="CG167" s="1"/>
    </row>
    <row r="168" spans="1:85" ht="15.75" customHeight="1" x14ac:dyDescent="0.35">
      <c r="A168" s="216"/>
      <c r="B168" s="217"/>
      <c r="C168" s="123"/>
      <c r="D168" s="123"/>
      <c r="E168" s="123"/>
      <c r="F168" s="123"/>
      <c r="G168" s="213" t="s">
        <v>117</v>
      </c>
      <c r="H168" s="214"/>
      <c r="I168" s="214"/>
      <c r="J168" s="214"/>
      <c r="K168" s="214"/>
      <c r="L168" s="214"/>
      <c r="M168" s="214"/>
      <c r="N168" s="214"/>
      <c r="O168" s="214"/>
      <c r="P168" s="214"/>
      <c r="Q168" s="214"/>
      <c r="R168" s="214"/>
      <c r="S168" s="214"/>
      <c r="T168" s="214"/>
      <c r="U168" s="214"/>
      <c r="V168" s="214"/>
      <c r="W168" s="214"/>
      <c r="X168" s="214"/>
      <c r="Y168" s="214"/>
      <c r="Z168" s="214"/>
      <c r="AA168" s="214"/>
      <c r="AB168" s="214"/>
      <c r="AC168" s="214"/>
      <c r="AD168" s="214"/>
      <c r="AE168" s="214"/>
      <c r="AF168" s="214"/>
      <c r="AG168" s="214"/>
      <c r="AH168" s="214"/>
      <c r="AI168" s="214"/>
      <c r="AJ168" s="214"/>
      <c r="AK168" s="214"/>
      <c r="AL168" s="214"/>
      <c r="AM168" s="214"/>
      <c r="AN168" s="214"/>
      <c r="AO168" s="214"/>
      <c r="AP168" s="214"/>
      <c r="AQ168" s="214"/>
      <c r="AR168" s="214"/>
      <c r="AS168" s="214"/>
      <c r="AT168" s="214"/>
      <c r="AU168" s="214"/>
      <c r="AV168" s="214"/>
      <c r="AW168" s="214"/>
      <c r="AX168" s="214"/>
      <c r="AY168" s="214"/>
      <c r="AZ168" s="214"/>
      <c r="BA168" s="214"/>
      <c r="BB168" s="214"/>
      <c r="BC168" s="214"/>
      <c r="BD168" s="214"/>
      <c r="BE168" s="214"/>
      <c r="BF168" s="214"/>
      <c r="BG168" s="214"/>
      <c r="BH168" s="214"/>
      <c r="BI168" s="214"/>
      <c r="BJ168" s="214"/>
      <c r="BK168" s="214"/>
      <c r="BL168" s="214"/>
      <c r="BM168" s="214"/>
      <c r="BN168" s="214"/>
      <c r="BO168" s="214"/>
      <c r="BP168" s="214"/>
      <c r="BQ168" s="214"/>
      <c r="BR168" s="214"/>
      <c r="BS168" s="214"/>
      <c r="BT168" s="214"/>
      <c r="BU168" s="214"/>
      <c r="BV168" s="214"/>
      <c r="BW168" s="215"/>
      <c r="BX168" s="1"/>
      <c r="BY168" s="1"/>
      <c r="BZ168" s="1"/>
      <c r="CA168" s="1"/>
      <c r="CB168" s="1"/>
      <c r="CC168" s="1"/>
      <c r="CD168" s="1"/>
      <c r="CE168" s="1"/>
      <c r="CF168" s="1"/>
      <c r="CG168" s="1"/>
    </row>
    <row r="169" spans="1:85" ht="16.5" customHeight="1" x14ac:dyDescent="0.35">
      <c r="A169" s="216"/>
      <c r="B169" s="217"/>
      <c r="C169" s="123"/>
      <c r="D169" s="123"/>
      <c r="E169" s="123"/>
      <c r="F169" s="123"/>
      <c r="G169" s="213" t="s">
        <v>205</v>
      </c>
      <c r="H169" s="214"/>
      <c r="I169" s="214"/>
      <c r="J169" s="214"/>
      <c r="K169" s="214"/>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214"/>
      <c r="AN169" s="214"/>
      <c r="AO169" s="214"/>
      <c r="AP169" s="214"/>
      <c r="AQ169" s="214"/>
      <c r="AR169" s="214"/>
      <c r="AS169" s="214"/>
      <c r="AT169" s="214"/>
      <c r="AU169" s="214"/>
      <c r="AV169" s="214"/>
      <c r="AW169" s="214"/>
      <c r="AX169" s="214"/>
      <c r="AY169" s="214"/>
      <c r="AZ169" s="214"/>
      <c r="BA169" s="214"/>
      <c r="BB169" s="214"/>
      <c r="BC169" s="214"/>
      <c r="BD169" s="214"/>
      <c r="BE169" s="214"/>
      <c r="BF169" s="214"/>
      <c r="BG169" s="214"/>
      <c r="BH169" s="214"/>
      <c r="BI169" s="214"/>
      <c r="BJ169" s="214"/>
      <c r="BK169" s="214"/>
      <c r="BL169" s="214"/>
      <c r="BM169" s="214"/>
      <c r="BN169" s="214"/>
      <c r="BO169" s="214"/>
      <c r="BP169" s="214"/>
      <c r="BQ169" s="214"/>
      <c r="BR169" s="214"/>
      <c r="BS169" s="214"/>
      <c r="BT169" s="214"/>
      <c r="BU169" s="214"/>
      <c r="BV169" s="214"/>
      <c r="BW169" s="215"/>
      <c r="BX169" s="1"/>
      <c r="BY169" s="1"/>
      <c r="BZ169" s="1"/>
      <c r="CA169" s="1"/>
      <c r="CB169" s="1"/>
      <c r="CC169" s="1"/>
      <c r="CD169" s="1"/>
      <c r="CE169" s="1"/>
      <c r="CF169" s="1"/>
      <c r="CG169" s="1"/>
    </row>
    <row r="170" spans="1:85" ht="15.75" customHeight="1" x14ac:dyDescent="0.35">
      <c r="A170" s="216"/>
      <c r="B170" s="217"/>
      <c r="C170" s="123"/>
      <c r="D170" s="123"/>
      <c r="E170" s="123"/>
      <c r="F170" s="123"/>
      <c r="G170" s="213" t="s">
        <v>118</v>
      </c>
      <c r="H170" s="214"/>
      <c r="I170" s="214"/>
      <c r="J170" s="214"/>
      <c r="K170" s="214"/>
      <c r="L170" s="214"/>
      <c r="M170" s="214"/>
      <c r="N170" s="214"/>
      <c r="O170" s="214"/>
      <c r="P170" s="214"/>
      <c r="Q170" s="214"/>
      <c r="R170" s="214"/>
      <c r="S170" s="214"/>
      <c r="T170" s="214"/>
      <c r="U170" s="214"/>
      <c r="V170" s="214"/>
      <c r="W170" s="214"/>
      <c r="X170" s="214"/>
      <c r="Y170" s="214"/>
      <c r="Z170" s="214"/>
      <c r="AA170" s="214"/>
      <c r="AB170" s="214"/>
      <c r="AC170" s="214"/>
      <c r="AD170" s="214"/>
      <c r="AE170" s="214"/>
      <c r="AF170" s="214"/>
      <c r="AG170" s="214"/>
      <c r="AH170" s="214"/>
      <c r="AI170" s="214"/>
      <c r="AJ170" s="214"/>
      <c r="AK170" s="214"/>
      <c r="AL170" s="214"/>
      <c r="AM170" s="214"/>
      <c r="AN170" s="214"/>
      <c r="AO170" s="214"/>
      <c r="AP170" s="214"/>
      <c r="AQ170" s="214"/>
      <c r="AR170" s="214"/>
      <c r="AS170" s="214"/>
      <c r="AT170" s="214"/>
      <c r="AU170" s="214"/>
      <c r="AV170" s="214"/>
      <c r="AW170" s="214"/>
      <c r="AX170" s="214"/>
      <c r="AY170" s="214"/>
      <c r="AZ170" s="214"/>
      <c r="BA170" s="214"/>
      <c r="BB170" s="214"/>
      <c r="BC170" s="214"/>
      <c r="BD170" s="214"/>
      <c r="BE170" s="214"/>
      <c r="BF170" s="214"/>
      <c r="BG170" s="214"/>
      <c r="BH170" s="214"/>
      <c r="BI170" s="214"/>
      <c r="BJ170" s="214"/>
      <c r="BK170" s="214"/>
      <c r="BL170" s="214"/>
      <c r="BM170" s="214"/>
      <c r="BN170" s="214"/>
      <c r="BO170" s="214"/>
      <c r="BP170" s="214"/>
      <c r="BQ170" s="214"/>
      <c r="BR170" s="214"/>
      <c r="BS170" s="214"/>
      <c r="BT170" s="214"/>
      <c r="BU170" s="214"/>
      <c r="BV170" s="214"/>
      <c r="BW170" s="215"/>
      <c r="BX170" s="1"/>
      <c r="BY170" s="1"/>
      <c r="BZ170" s="1"/>
      <c r="CA170" s="1"/>
      <c r="CB170" s="1"/>
      <c r="CC170" s="1"/>
      <c r="CD170" s="1"/>
      <c r="CE170" s="1"/>
      <c r="CF170" s="1"/>
      <c r="CG170" s="1"/>
    </row>
    <row r="171" spans="1:85" ht="15.75" customHeight="1" x14ac:dyDescent="0.35">
      <c r="A171" s="216"/>
      <c r="B171" s="217"/>
      <c r="C171" s="123"/>
      <c r="D171" s="123"/>
      <c r="E171" s="123"/>
      <c r="F171" s="123"/>
      <c r="G171" s="213" t="s">
        <v>119</v>
      </c>
      <c r="H171" s="214"/>
      <c r="I171" s="214"/>
      <c r="J171" s="214"/>
      <c r="K171" s="214"/>
      <c r="L171" s="214"/>
      <c r="M171" s="214"/>
      <c r="N171" s="214"/>
      <c r="O171" s="214"/>
      <c r="P171" s="214"/>
      <c r="Q171" s="214"/>
      <c r="R171" s="214"/>
      <c r="S171" s="214"/>
      <c r="T171" s="214"/>
      <c r="U171" s="214"/>
      <c r="V171" s="214"/>
      <c r="W171" s="214"/>
      <c r="X171" s="214"/>
      <c r="Y171" s="214"/>
      <c r="Z171" s="214"/>
      <c r="AA171" s="214"/>
      <c r="AB171" s="214"/>
      <c r="AC171" s="214"/>
      <c r="AD171" s="214"/>
      <c r="AE171" s="214"/>
      <c r="AF171" s="214"/>
      <c r="AG171" s="214"/>
      <c r="AH171" s="214"/>
      <c r="AI171" s="214"/>
      <c r="AJ171" s="214"/>
      <c r="AK171" s="214"/>
      <c r="AL171" s="214"/>
      <c r="AM171" s="214"/>
      <c r="AN171" s="214"/>
      <c r="AO171" s="214"/>
      <c r="AP171" s="214"/>
      <c r="AQ171" s="214"/>
      <c r="AR171" s="214"/>
      <c r="AS171" s="214"/>
      <c r="AT171" s="214"/>
      <c r="AU171" s="214"/>
      <c r="AV171" s="214"/>
      <c r="AW171" s="214"/>
      <c r="AX171" s="214"/>
      <c r="AY171" s="214"/>
      <c r="AZ171" s="214"/>
      <c r="BA171" s="214"/>
      <c r="BB171" s="214"/>
      <c r="BC171" s="214"/>
      <c r="BD171" s="214"/>
      <c r="BE171" s="214"/>
      <c r="BF171" s="214"/>
      <c r="BG171" s="214"/>
      <c r="BH171" s="214"/>
      <c r="BI171" s="214"/>
      <c r="BJ171" s="214"/>
      <c r="BK171" s="214"/>
      <c r="BL171" s="214"/>
      <c r="BM171" s="214"/>
      <c r="BN171" s="214"/>
      <c r="BO171" s="214"/>
      <c r="BP171" s="214"/>
      <c r="BQ171" s="214"/>
      <c r="BR171" s="214"/>
      <c r="BS171" s="214"/>
      <c r="BT171" s="214"/>
      <c r="BU171" s="214"/>
      <c r="BV171" s="214"/>
      <c r="BW171" s="215"/>
      <c r="BX171" s="1"/>
      <c r="BY171" s="1"/>
      <c r="BZ171" s="1"/>
      <c r="CA171" s="1"/>
      <c r="CB171" s="1"/>
      <c r="CC171" s="1"/>
      <c r="CD171" s="1"/>
      <c r="CE171" s="1"/>
      <c r="CF171" s="1"/>
      <c r="CG171" s="1"/>
    </row>
    <row r="172" spans="1:85" ht="29.25" customHeight="1" x14ac:dyDescent="0.35">
      <c r="A172" s="216"/>
      <c r="B172" s="217"/>
      <c r="C172" s="123"/>
      <c r="D172" s="123"/>
      <c r="E172" s="123"/>
      <c r="F172" s="123"/>
      <c r="G172" s="213" t="s">
        <v>120</v>
      </c>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4"/>
      <c r="AY172" s="214"/>
      <c r="AZ172" s="214"/>
      <c r="BA172" s="214"/>
      <c r="BB172" s="214"/>
      <c r="BC172" s="214"/>
      <c r="BD172" s="214"/>
      <c r="BE172" s="214"/>
      <c r="BF172" s="214"/>
      <c r="BG172" s="214"/>
      <c r="BH172" s="214"/>
      <c r="BI172" s="214"/>
      <c r="BJ172" s="214"/>
      <c r="BK172" s="214"/>
      <c r="BL172" s="214"/>
      <c r="BM172" s="214"/>
      <c r="BN172" s="214"/>
      <c r="BO172" s="214"/>
      <c r="BP172" s="214"/>
      <c r="BQ172" s="214"/>
      <c r="BR172" s="214"/>
      <c r="BS172" s="214"/>
      <c r="BT172" s="214"/>
      <c r="BU172" s="214"/>
      <c r="BV172" s="214"/>
      <c r="BW172" s="215"/>
      <c r="BX172" s="1"/>
      <c r="BY172" s="1"/>
      <c r="BZ172" s="1"/>
      <c r="CA172" s="1"/>
      <c r="CB172" s="1"/>
      <c r="CC172" s="1"/>
      <c r="CD172" s="1"/>
      <c r="CE172" s="1"/>
      <c r="CF172" s="1"/>
      <c r="CG172" s="1"/>
    </row>
    <row r="173" spans="1:85" ht="29.25" customHeight="1" x14ac:dyDescent="0.35">
      <c r="A173" s="216"/>
      <c r="B173" s="217"/>
      <c r="C173" s="123"/>
      <c r="D173" s="123"/>
      <c r="E173" s="123"/>
      <c r="F173" s="123"/>
      <c r="G173" s="213" t="s">
        <v>121</v>
      </c>
      <c r="H173" s="214"/>
      <c r="I173" s="214"/>
      <c r="J173" s="214"/>
      <c r="K173" s="214"/>
      <c r="L173" s="214"/>
      <c r="M173" s="214"/>
      <c r="N173" s="214"/>
      <c r="O173" s="214"/>
      <c r="P173" s="214"/>
      <c r="Q173" s="214"/>
      <c r="R173" s="214"/>
      <c r="S173" s="214"/>
      <c r="T173" s="214"/>
      <c r="U173" s="214"/>
      <c r="V173" s="214"/>
      <c r="W173" s="214"/>
      <c r="X173" s="214"/>
      <c r="Y173" s="214"/>
      <c r="Z173" s="214"/>
      <c r="AA173" s="214"/>
      <c r="AB173" s="214"/>
      <c r="AC173" s="214"/>
      <c r="AD173" s="214"/>
      <c r="AE173" s="214"/>
      <c r="AF173" s="214"/>
      <c r="AG173" s="214"/>
      <c r="AH173" s="214"/>
      <c r="AI173" s="214"/>
      <c r="AJ173" s="214"/>
      <c r="AK173" s="214"/>
      <c r="AL173" s="214"/>
      <c r="AM173" s="214"/>
      <c r="AN173" s="214"/>
      <c r="AO173" s="214"/>
      <c r="AP173" s="214"/>
      <c r="AQ173" s="214"/>
      <c r="AR173" s="214"/>
      <c r="AS173" s="214"/>
      <c r="AT173" s="214"/>
      <c r="AU173" s="214"/>
      <c r="AV173" s="214"/>
      <c r="AW173" s="214"/>
      <c r="AX173" s="214"/>
      <c r="AY173" s="214"/>
      <c r="AZ173" s="214"/>
      <c r="BA173" s="214"/>
      <c r="BB173" s="214"/>
      <c r="BC173" s="214"/>
      <c r="BD173" s="214"/>
      <c r="BE173" s="214"/>
      <c r="BF173" s="214"/>
      <c r="BG173" s="214"/>
      <c r="BH173" s="214"/>
      <c r="BI173" s="214"/>
      <c r="BJ173" s="214"/>
      <c r="BK173" s="214"/>
      <c r="BL173" s="214"/>
      <c r="BM173" s="214"/>
      <c r="BN173" s="214"/>
      <c r="BO173" s="214"/>
      <c r="BP173" s="214"/>
      <c r="BQ173" s="214"/>
      <c r="BR173" s="214"/>
      <c r="BS173" s="214"/>
      <c r="BT173" s="214"/>
      <c r="BU173" s="214"/>
      <c r="BV173" s="214"/>
      <c r="BW173" s="215"/>
      <c r="BX173" s="1"/>
      <c r="BY173" s="1"/>
      <c r="BZ173" s="1"/>
      <c r="CA173" s="1"/>
      <c r="CB173" s="1"/>
      <c r="CC173" s="1"/>
      <c r="CD173" s="1"/>
      <c r="CE173" s="1"/>
      <c r="CF173" s="1"/>
      <c r="CG173" s="1"/>
    </row>
    <row r="174" spans="1:85" ht="16.5" customHeight="1" x14ac:dyDescent="0.35">
      <c r="A174" s="216"/>
      <c r="B174" s="217"/>
      <c r="C174" s="123"/>
      <c r="D174" s="123"/>
      <c r="E174" s="123"/>
      <c r="F174" s="123"/>
      <c r="G174" s="213" t="s">
        <v>122</v>
      </c>
      <c r="H174" s="214"/>
      <c r="I174" s="214"/>
      <c r="J174" s="214"/>
      <c r="K174" s="214"/>
      <c r="L174" s="214"/>
      <c r="M174" s="214"/>
      <c r="N174" s="214"/>
      <c r="O174" s="214"/>
      <c r="P174" s="214"/>
      <c r="Q174" s="214"/>
      <c r="R174" s="214"/>
      <c r="S174" s="214"/>
      <c r="T174" s="214"/>
      <c r="U174" s="214"/>
      <c r="V174" s="214"/>
      <c r="W174" s="214"/>
      <c r="X174" s="214"/>
      <c r="Y174" s="214"/>
      <c r="Z174" s="214"/>
      <c r="AA174" s="214"/>
      <c r="AB174" s="214"/>
      <c r="AC174" s="214"/>
      <c r="AD174" s="214"/>
      <c r="AE174" s="214"/>
      <c r="AF174" s="214"/>
      <c r="AG174" s="214"/>
      <c r="AH174" s="214"/>
      <c r="AI174" s="214"/>
      <c r="AJ174" s="214"/>
      <c r="AK174" s="214"/>
      <c r="AL174" s="214"/>
      <c r="AM174" s="214"/>
      <c r="AN174" s="214"/>
      <c r="AO174" s="214"/>
      <c r="AP174" s="214"/>
      <c r="AQ174" s="214"/>
      <c r="AR174" s="214"/>
      <c r="AS174" s="214"/>
      <c r="AT174" s="214"/>
      <c r="AU174" s="214"/>
      <c r="AV174" s="214"/>
      <c r="AW174" s="214"/>
      <c r="AX174" s="214"/>
      <c r="AY174" s="214"/>
      <c r="AZ174" s="214"/>
      <c r="BA174" s="214"/>
      <c r="BB174" s="214"/>
      <c r="BC174" s="214"/>
      <c r="BD174" s="214"/>
      <c r="BE174" s="214"/>
      <c r="BF174" s="214"/>
      <c r="BG174" s="214"/>
      <c r="BH174" s="214"/>
      <c r="BI174" s="214"/>
      <c r="BJ174" s="214"/>
      <c r="BK174" s="214"/>
      <c r="BL174" s="214"/>
      <c r="BM174" s="214"/>
      <c r="BN174" s="214"/>
      <c r="BO174" s="214"/>
      <c r="BP174" s="214"/>
      <c r="BQ174" s="214"/>
      <c r="BR174" s="214"/>
      <c r="BS174" s="214"/>
      <c r="BT174" s="214"/>
      <c r="BU174" s="214"/>
      <c r="BV174" s="214"/>
      <c r="BW174" s="215"/>
      <c r="BX174" s="1"/>
      <c r="BY174" s="1"/>
      <c r="BZ174" s="1"/>
      <c r="CA174" s="1"/>
      <c r="CB174" s="1"/>
      <c r="CC174" s="1"/>
      <c r="CD174" s="1"/>
      <c r="CE174" s="1"/>
      <c r="CF174" s="1"/>
      <c r="CG174" s="1"/>
    </row>
    <row r="175" spans="1:85" ht="15.75" customHeight="1" x14ac:dyDescent="0.35">
      <c r="A175" s="216"/>
      <c r="B175" s="217"/>
      <c r="C175" s="123"/>
      <c r="D175" s="123"/>
      <c r="E175" s="123"/>
      <c r="F175" s="123"/>
      <c r="G175" s="213" t="s">
        <v>111</v>
      </c>
      <c r="H175" s="214"/>
      <c r="I175" s="214"/>
      <c r="J175" s="214"/>
      <c r="K175" s="214"/>
      <c r="L175" s="214"/>
      <c r="M175" s="214"/>
      <c r="N175" s="214"/>
      <c r="O175" s="214"/>
      <c r="P175" s="214"/>
      <c r="Q175" s="214"/>
      <c r="R175" s="214"/>
      <c r="S175" s="214"/>
      <c r="T175" s="214"/>
      <c r="U175" s="214"/>
      <c r="V175" s="214"/>
      <c r="W175" s="214"/>
      <c r="X175" s="214"/>
      <c r="Y175" s="214"/>
      <c r="Z175" s="214"/>
      <c r="AA175" s="214"/>
      <c r="AB175" s="214"/>
      <c r="AC175" s="214"/>
      <c r="AD175" s="214"/>
      <c r="AE175" s="214"/>
      <c r="AF175" s="214"/>
      <c r="AG175" s="214"/>
      <c r="AH175" s="214"/>
      <c r="AI175" s="214"/>
      <c r="AJ175" s="214"/>
      <c r="AK175" s="214"/>
      <c r="AL175" s="214"/>
      <c r="AM175" s="214"/>
      <c r="AN175" s="214"/>
      <c r="AO175" s="214"/>
      <c r="AP175" s="214"/>
      <c r="AQ175" s="214"/>
      <c r="AR175" s="214"/>
      <c r="AS175" s="214"/>
      <c r="AT175" s="214"/>
      <c r="AU175" s="214"/>
      <c r="AV175" s="214"/>
      <c r="AW175" s="214"/>
      <c r="AX175" s="214"/>
      <c r="AY175" s="214"/>
      <c r="AZ175" s="214"/>
      <c r="BA175" s="214"/>
      <c r="BB175" s="214"/>
      <c r="BC175" s="214"/>
      <c r="BD175" s="214"/>
      <c r="BE175" s="214"/>
      <c r="BF175" s="214"/>
      <c r="BG175" s="214"/>
      <c r="BH175" s="214"/>
      <c r="BI175" s="214"/>
      <c r="BJ175" s="214"/>
      <c r="BK175" s="214"/>
      <c r="BL175" s="214"/>
      <c r="BM175" s="214"/>
      <c r="BN175" s="214"/>
      <c r="BO175" s="214"/>
      <c r="BP175" s="214"/>
      <c r="BQ175" s="214"/>
      <c r="BR175" s="214"/>
      <c r="BS175" s="214"/>
      <c r="BT175" s="214"/>
      <c r="BU175" s="214"/>
      <c r="BV175" s="214"/>
      <c r="BW175" s="215"/>
      <c r="BX175" s="1"/>
      <c r="BY175" s="1"/>
      <c r="BZ175" s="1"/>
      <c r="CA175" s="1"/>
      <c r="CB175" s="1"/>
      <c r="CC175" s="1"/>
      <c r="CD175" s="1"/>
      <c r="CE175" s="1"/>
      <c r="CF175" s="1"/>
      <c r="CG175" s="1"/>
    </row>
    <row r="176" spans="1:85" ht="16.5" customHeight="1" thickBot="1" x14ac:dyDescent="0.4">
      <c r="A176" s="236"/>
      <c r="B176" s="237"/>
      <c r="C176" s="238"/>
      <c r="D176" s="238"/>
      <c r="E176" s="238"/>
      <c r="F176" s="238"/>
      <c r="G176" s="230" t="s">
        <v>123</v>
      </c>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c r="AL176" s="231"/>
      <c r="AM176" s="231"/>
      <c r="AN176" s="231"/>
      <c r="AO176" s="231"/>
      <c r="AP176" s="231"/>
      <c r="AQ176" s="231"/>
      <c r="AR176" s="231"/>
      <c r="AS176" s="231"/>
      <c r="AT176" s="231"/>
      <c r="AU176" s="231"/>
      <c r="AV176" s="231"/>
      <c r="AW176" s="231"/>
      <c r="AX176" s="231"/>
      <c r="AY176" s="231"/>
      <c r="AZ176" s="231"/>
      <c r="BA176" s="231"/>
      <c r="BB176" s="231"/>
      <c r="BC176" s="231"/>
      <c r="BD176" s="231"/>
      <c r="BE176" s="231"/>
      <c r="BF176" s="231"/>
      <c r="BG176" s="231"/>
      <c r="BH176" s="231"/>
      <c r="BI176" s="231"/>
      <c r="BJ176" s="231"/>
      <c r="BK176" s="231"/>
      <c r="BL176" s="231"/>
      <c r="BM176" s="231"/>
      <c r="BN176" s="231"/>
      <c r="BO176" s="231"/>
      <c r="BP176" s="231"/>
      <c r="BQ176" s="231"/>
      <c r="BR176" s="231"/>
      <c r="BS176" s="231"/>
      <c r="BT176" s="231"/>
      <c r="BU176" s="231"/>
      <c r="BV176" s="231"/>
      <c r="BW176" s="232"/>
      <c r="BX176" s="1"/>
      <c r="BY176" s="1"/>
      <c r="BZ176" s="1"/>
      <c r="CA176" s="1"/>
      <c r="CB176" s="1"/>
      <c r="CC176" s="1"/>
      <c r="CD176" s="1"/>
      <c r="CE176" s="1"/>
      <c r="CF176" s="1"/>
      <c r="CG176" s="1"/>
    </row>
    <row r="177" spans="1:85" ht="15" thickTop="1" x14ac:dyDescent="0.35">
      <c r="A177" s="174"/>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6"/>
    </row>
    <row r="178" spans="1:85" x14ac:dyDescent="0.35">
      <c r="A178" s="105"/>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13"/>
    </row>
    <row r="179" spans="1:85" x14ac:dyDescent="0.35">
      <c r="A179" s="105"/>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13"/>
    </row>
    <row r="180" spans="1:85" x14ac:dyDescent="0.35">
      <c r="A180" s="105"/>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13"/>
    </row>
    <row r="181" spans="1:85" x14ac:dyDescent="0.35">
      <c r="A181" s="105"/>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13"/>
    </row>
    <row r="182" spans="1:85" x14ac:dyDescent="0.35">
      <c r="A182" s="105"/>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13"/>
    </row>
    <row r="183" spans="1:85" x14ac:dyDescent="0.35">
      <c r="A183" s="105"/>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13"/>
    </row>
    <row r="184" spans="1:85" x14ac:dyDescent="0.35">
      <c r="A184" s="177"/>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c r="BG184" s="178"/>
      <c r="BH184" s="178"/>
      <c r="BI184" s="178"/>
      <c r="BJ184" s="178"/>
      <c r="BK184" s="178"/>
      <c r="BL184" s="178"/>
      <c r="BM184" s="178"/>
      <c r="BN184" s="178"/>
      <c r="BO184" s="178"/>
      <c r="BP184" s="178"/>
      <c r="BQ184" s="178"/>
      <c r="BR184" s="178"/>
      <c r="BS184" s="178"/>
      <c r="BT184" s="178"/>
      <c r="BU184" s="178"/>
      <c r="BV184" s="178"/>
      <c r="BW184" s="179"/>
    </row>
    <row r="185" spans="1:85" x14ac:dyDescent="0.35">
      <c r="A185" s="103"/>
      <c r="B185" s="104"/>
      <c r="C185" s="104"/>
      <c r="D185" s="104"/>
      <c r="E185" s="104"/>
      <c r="F185" s="104"/>
      <c r="G185" s="104"/>
      <c r="H185" s="104"/>
      <c r="I185" s="104"/>
      <c r="J185" s="104"/>
      <c r="K185" s="104"/>
      <c r="L185" s="104"/>
      <c r="M185" s="104"/>
      <c r="N185" s="104"/>
      <c r="O185" s="104"/>
      <c r="P185" s="104"/>
      <c r="Q185" s="104"/>
      <c r="R185" s="104"/>
      <c r="S185" s="104"/>
      <c r="T185" s="104" t="str">
        <f>T1</f>
        <v>KENTUCKY TRANSPORTATION CABINET</v>
      </c>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7" t="str">
        <f>BE1</f>
        <v>TC 58-52</v>
      </c>
      <c r="BF185" s="107"/>
      <c r="BG185" s="107"/>
      <c r="BH185" s="107"/>
      <c r="BI185" s="107"/>
      <c r="BJ185" s="107"/>
      <c r="BK185" s="107"/>
      <c r="BL185" s="107"/>
      <c r="BM185" s="107"/>
      <c r="BN185" s="107"/>
      <c r="BO185" s="107"/>
      <c r="BP185" s="107"/>
      <c r="BQ185" s="107"/>
      <c r="BR185" s="107"/>
      <c r="BS185" s="107"/>
      <c r="BT185" s="107"/>
      <c r="BU185" s="107"/>
      <c r="BV185" s="107"/>
      <c r="BW185" s="108"/>
    </row>
    <row r="186" spans="1:85" x14ac:dyDescent="0.35">
      <c r="A186" s="105"/>
      <c r="B186" s="106"/>
      <c r="C186" s="106"/>
      <c r="D186" s="106"/>
      <c r="E186" s="106"/>
      <c r="F186" s="106"/>
      <c r="G186" s="106"/>
      <c r="H186" s="106"/>
      <c r="I186" s="106"/>
      <c r="J186" s="106"/>
      <c r="K186" s="106"/>
      <c r="L186" s="106"/>
      <c r="M186" s="106"/>
      <c r="N186" s="106"/>
      <c r="O186" s="106"/>
      <c r="P186" s="106"/>
      <c r="Q186" s="106"/>
      <c r="R186" s="106"/>
      <c r="S186" s="106"/>
      <c r="T186" s="106" t="str">
        <f>T2</f>
        <v>Department of Highways</v>
      </c>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9" t="s">
        <v>4</v>
      </c>
      <c r="BF186" s="109"/>
      <c r="BG186" s="109"/>
      <c r="BH186" s="109"/>
      <c r="BI186" s="109"/>
      <c r="BJ186" s="109"/>
      <c r="BK186" s="109"/>
      <c r="BL186" s="109"/>
      <c r="BM186" s="109"/>
      <c r="BN186" s="109"/>
      <c r="BO186" s="109"/>
      <c r="BP186" s="109"/>
      <c r="BQ186" s="109"/>
      <c r="BR186" s="228" t="str">
        <f>BR2</f>
        <v>01/2014</v>
      </c>
      <c r="BS186" s="228"/>
      <c r="BT186" s="228"/>
      <c r="BU186" s="228"/>
      <c r="BV186" s="228"/>
      <c r="BW186" s="229"/>
    </row>
    <row r="187" spans="1:85" x14ac:dyDescent="0.35">
      <c r="A187" s="105"/>
      <c r="B187" s="106"/>
      <c r="C187" s="106"/>
      <c r="D187" s="106"/>
      <c r="E187" s="106"/>
      <c r="F187" s="106"/>
      <c r="G187" s="106"/>
      <c r="H187" s="106"/>
      <c r="I187" s="106"/>
      <c r="J187" s="106"/>
      <c r="K187" s="106"/>
      <c r="L187" s="106"/>
      <c r="M187" s="106"/>
      <c r="N187" s="106"/>
      <c r="O187" s="106"/>
      <c r="P187" s="106"/>
      <c r="Q187" s="106"/>
      <c r="R187" s="106"/>
      <c r="S187" s="106"/>
      <c r="T187" s="112" t="str">
        <f>T3</f>
        <v>DIVISION OF ENVIRONMENTAL ANALYSIS</v>
      </c>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09" t="s">
        <v>15</v>
      </c>
      <c r="BF187" s="109"/>
      <c r="BG187" s="109"/>
      <c r="BH187" s="109"/>
      <c r="BI187" s="109"/>
      <c r="BJ187" s="109"/>
      <c r="BK187" s="109"/>
      <c r="BL187" s="109"/>
      <c r="BM187" s="109"/>
      <c r="BN187" s="109"/>
      <c r="BO187" s="109"/>
      <c r="BP187" s="109"/>
      <c r="BQ187" s="109"/>
      <c r="BR187" s="106">
        <f>BR156+1</f>
        <v>6</v>
      </c>
      <c r="BS187" s="106"/>
      <c r="BT187" s="106" t="s">
        <v>6</v>
      </c>
      <c r="BU187" s="106"/>
      <c r="BV187" s="106">
        <f>BV3</f>
        <v>17</v>
      </c>
      <c r="BW187" s="113"/>
    </row>
    <row r="188" spans="1:85" ht="15.75" customHeight="1" thickBot="1" x14ac:dyDescent="0.45">
      <c r="A188" s="114" t="str">
        <f>A4</f>
        <v>FINAL ENVIRONMENTAL IMPACT STATEMENT - GUIDANCE AND ACCOUNTABILITY</v>
      </c>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5"/>
      <c r="AY188" s="115"/>
      <c r="AZ188" s="115"/>
      <c r="BA188" s="115"/>
      <c r="BB188" s="115"/>
      <c r="BC188" s="115"/>
      <c r="BD188" s="115"/>
      <c r="BE188" s="115"/>
      <c r="BF188" s="115"/>
      <c r="BG188" s="115"/>
      <c r="BH188" s="115"/>
      <c r="BI188" s="115"/>
      <c r="BJ188" s="115"/>
      <c r="BK188" s="115"/>
      <c r="BL188" s="115"/>
      <c r="BM188" s="115"/>
      <c r="BN188" s="115"/>
      <c r="BO188" s="115"/>
      <c r="BP188" s="115"/>
      <c r="BQ188" s="115"/>
      <c r="BR188" s="115"/>
      <c r="BS188" s="115"/>
      <c r="BT188" s="115"/>
      <c r="BU188" s="115"/>
      <c r="BV188" s="115"/>
      <c r="BW188" s="116"/>
    </row>
    <row r="189" spans="1:85" ht="13" customHeight="1" thickTop="1" x14ac:dyDescent="0.35">
      <c r="A189" s="264" t="s">
        <v>46</v>
      </c>
      <c r="B189" s="265"/>
      <c r="C189" s="264" t="s">
        <v>47</v>
      </c>
      <c r="D189" s="265"/>
      <c r="E189" s="264" t="s">
        <v>48</v>
      </c>
      <c r="F189" s="265"/>
      <c r="G189" s="222" t="s">
        <v>49</v>
      </c>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c r="BB189" s="223"/>
      <c r="BC189" s="223"/>
      <c r="BD189" s="223"/>
      <c r="BE189" s="223"/>
      <c r="BF189" s="223"/>
      <c r="BG189" s="223"/>
      <c r="BH189" s="223"/>
      <c r="BI189" s="223"/>
      <c r="BJ189" s="223"/>
      <c r="BK189" s="223"/>
      <c r="BL189" s="223"/>
      <c r="BM189" s="223"/>
      <c r="BN189" s="223"/>
      <c r="BO189" s="223"/>
      <c r="BP189" s="223"/>
      <c r="BQ189" s="224"/>
      <c r="BR189" s="168" t="s">
        <v>1</v>
      </c>
      <c r="BS189" s="169"/>
      <c r="BT189" s="169"/>
      <c r="BU189" s="169"/>
      <c r="BV189" s="169"/>
      <c r="BW189" s="170"/>
      <c r="BX189" s="1"/>
      <c r="BY189" s="1"/>
      <c r="BZ189" s="1"/>
      <c r="CA189" s="1"/>
      <c r="CB189" s="1"/>
      <c r="CC189" s="1"/>
      <c r="CD189" s="1"/>
      <c r="CE189" s="1"/>
      <c r="CF189" s="1"/>
      <c r="CG189" s="1"/>
    </row>
    <row r="190" spans="1:85" ht="13" customHeight="1" x14ac:dyDescent="0.35">
      <c r="A190" s="266"/>
      <c r="B190" s="267"/>
      <c r="C190" s="266"/>
      <c r="D190" s="267"/>
      <c r="E190" s="266"/>
      <c r="F190" s="267"/>
      <c r="G190" s="225"/>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6"/>
      <c r="AY190" s="226"/>
      <c r="AZ190" s="226"/>
      <c r="BA190" s="226"/>
      <c r="BB190" s="226"/>
      <c r="BC190" s="226"/>
      <c r="BD190" s="226"/>
      <c r="BE190" s="226"/>
      <c r="BF190" s="226"/>
      <c r="BG190" s="226"/>
      <c r="BH190" s="226"/>
      <c r="BI190" s="226"/>
      <c r="BJ190" s="226"/>
      <c r="BK190" s="226"/>
      <c r="BL190" s="226"/>
      <c r="BM190" s="226"/>
      <c r="BN190" s="226"/>
      <c r="BO190" s="226"/>
      <c r="BP190" s="226"/>
      <c r="BQ190" s="227"/>
      <c r="BR190" s="147">
        <f>BH9</f>
        <v>0</v>
      </c>
      <c r="BS190" s="148"/>
      <c r="BT190" s="148"/>
      <c r="BU190" s="148"/>
      <c r="BV190" s="148"/>
      <c r="BW190" s="149"/>
      <c r="BX190" s="1"/>
      <c r="BY190" s="1"/>
      <c r="BZ190" s="1"/>
      <c r="CA190" s="1"/>
      <c r="CB190" s="1"/>
      <c r="CC190" s="1"/>
      <c r="CD190" s="1"/>
      <c r="CE190" s="1"/>
      <c r="CF190" s="1"/>
      <c r="CG190" s="1"/>
    </row>
    <row r="191" spans="1:85" ht="13" customHeight="1" x14ac:dyDescent="0.35">
      <c r="A191" s="266"/>
      <c r="B191" s="267"/>
      <c r="C191" s="266"/>
      <c r="D191" s="267"/>
      <c r="E191" s="266"/>
      <c r="F191" s="267"/>
      <c r="G191" s="225"/>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c r="AK191" s="226"/>
      <c r="AL191" s="226"/>
      <c r="AM191" s="226"/>
      <c r="AN191" s="226"/>
      <c r="AO191" s="226"/>
      <c r="AP191" s="226"/>
      <c r="AQ191" s="226"/>
      <c r="AR191" s="226"/>
      <c r="AS191" s="226"/>
      <c r="AT191" s="226"/>
      <c r="AU191" s="226"/>
      <c r="AV191" s="226"/>
      <c r="AW191" s="226"/>
      <c r="AX191" s="226"/>
      <c r="AY191" s="226"/>
      <c r="AZ191" s="226"/>
      <c r="BA191" s="226"/>
      <c r="BB191" s="226"/>
      <c r="BC191" s="226"/>
      <c r="BD191" s="226"/>
      <c r="BE191" s="226"/>
      <c r="BF191" s="226"/>
      <c r="BG191" s="226"/>
      <c r="BH191" s="226"/>
      <c r="BI191" s="226"/>
      <c r="BJ191" s="226"/>
      <c r="BK191" s="226"/>
      <c r="BL191" s="226"/>
      <c r="BM191" s="226"/>
      <c r="BN191" s="226"/>
      <c r="BO191" s="226"/>
      <c r="BP191" s="226"/>
      <c r="BQ191" s="227"/>
      <c r="BR191" s="55"/>
      <c r="BS191" s="56"/>
      <c r="BT191" s="56"/>
      <c r="BU191" s="56"/>
      <c r="BV191" s="56"/>
      <c r="BW191" s="57"/>
      <c r="BX191" s="1"/>
      <c r="BY191" s="1"/>
      <c r="BZ191" s="1"/>
      <c r="CA191" s="1"/>
      <c r="CB191" s="1"/>
      <c r="CC191" s="1"/>
      <c r="CD191" s="1"/>
      <c r="CE191" s="1"/>
      <c r="CF191" s="1"/>
      <c r="CG191" s="1"/>
    </row>
    <row r="192" spans="1:85" ht="7.5" customHeight="1" thickBot="1" x14ac:dyDescent="0.4">
      <c r="A192" s="266"/>
      <c r="B192" s="267"/>
      <c r="C192" s="266"/>
      <c r="D192" s="267"/>
      <c r="E192" s="266"/>
      <c r="F192" s="267"/>
      <c r="G192" s="225"/>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226"/>
      <c r="AK192" s="226"/>
      <c r="AL192" s="226"/>
      <c r="AM192" s="226"/>
      <c r="AN192" s="226"/>
      <c r="AO192" s="226"/>
      <c r="AP192" s="226"/>
      <c r="AQ192" s="226"/>
      <c r="AR192" s="226"/>
      <c r="AS192" s="226"/>
      <c r="AT192" s="226"/>
      <c r="AU192" s="226"/>
      <c r="AV192" s="226"/>
      <c r="AW192" s="226"/>
      <c r="AX192" s="226"/>
      <c r="AY192" s="226"/>
      <c r="AZ192" s="226"/>
      <c r="BA192" s="226"/>
      <c r="BB192" s="226"/>
      <c r="BC192" s="226"/>
      <c r="BD192" s="226"/>
      <c r="BE192" s="226"/>
      <c r="BF192" s="226"/>
      <c r="BG192" s="226"/>
      <c r="BH192" s="226"/>
      <c r="BI192" s="226"/>
      <c r="BJ192" s="226"/>
      <c r="BK192" s="226"/>
      <c r="BL192" s="226"/>
      <c r="BM192" s="226"/>
      <c r="BN192" s="226"/>
      <c r="BO192" s="226"/>
      <c r="BP192" s="226"/>
      <c r="BQ192" s="227"/>
      <c r="BR192" s="55"/>
      <c r="BS192" s="56"/>
      <c r="BT192" s="56"/>
      <c r="BU192" s="56"/>
      <c r="BV192" s="56"/>
      <c r="BW192" s="57"/>
      <c r="BX192" s="1"/>
      <c r="BY192" s="1"/>
      <c r="BZ192" s="1"/>
      <c r="CA192" s="1"/>
      <c r="CB192" s="1"/>
      <c r="CC192" s="1"/>
      <c r="CD192" s="1"/>
      <c r="CE192" s="1"/>
      <c r="CF192" s="1"/>
      <c r="CG192" s="1"/>
    </row>
    <row r="193" spans="1:85" ht="14.15" customHeight="1" thickTop="1" x14ac:dyDescent="0.35">
      <c r="A193" s="189" t="s">
        <v>50</v>
      </c>
      <c r="B193" s="190"/>
      <c r="C193" s="190"/>
      <c r="D193" s="190"/>
      <c r="E193" s="190"/>
      <c r="F193" s="191"/>
      <c r="G193" s="198" t="s">
        <v>113</v>
      </c>
      <c r="H193" s="199"/>
      <c r="I193" s="199"/>
      <c r="J193" s="199"/>
      <c r="K193" s="199"/>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218"/>
      <c r="BS193" s="218"/>
      <c r="BT193" s="218"/>
      <c r="BU193" s="218"/>
      <c r="BV193" s="218"/>
      <c r="BW193" s="219"/>
      <c r="BX193" s="1"/>
      <c r="BY193" s="1"/>
      <c r="BZ193" s="1"/>
      <c r="CA193" s="1"/>
      <c r="CB193" s="1"/>
      <c r="CC193" s="1"/>
      <c r="CD193" s="1"/>
      <c r="CE193" s="1"/>
      <c r="CF193" s="1"/>
      <c r="CG193" s="1"/>
    </row>
    <row r="194" spans="1:85" ht="14.15" customHeight="1" x14ac:dyDescent="0.35">
      <c r="A194" s="192"/>
      <c r="B194" s="193"/>
      <c r="C194" s="193"/>
      <c r="D194" s="193"/>
      <c r="E194" s="193"/>
      <c r="F194" s="194"/>
      <c r="G194" s="200"/>
      <c r="H194" s="201"/>
      <c r="I194" s="201"/>
      <c r="J194" s="201"/>
      <c r="K194" s="201"/>
      <c r="L194" s="201"/>
      <c r="M194" s="201"/>
      <c r="N194" s="201"/>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c r="AL194" s="201"/>
      <c r="AM194" s="201"/>
      <c r="AN194" s="201"/>
      <c r="AO194" s="201"/>
      <c r="AP194" s="201"/>
      <c r="AQ194" s="201"/>
      <c r="AR194" s="201"/>
      <c r="AS194" s="201"/>
      <c r="AT194" s="201"/>
      <c r="AU194" s="201"/>
      <c r="AV194" s="201"/>
      <c r="AW194" s="201"/>
      <c r="AX194" s="201"/>
      <c r="AY194" s="201"/>
      <c r="AZ194" s="201"/>
      <c r="BA194" s="201"/>
      <c r="BB194" s="201"/>
      <c r="BC194" s="201"/>
      <c r="BD194" s="201"/>
      <c r="BE194" s="201"/>
      <c r="BF194" s="201"/>
      <c r="BG194" s="201"/>
      <c r="BH194" s="201"/>
      <c r="BI194" s="201"/>
      <c r="BJ194" s="201"/>
      <c r="BK194" s="201"/>
      <c r="BL194" s="201"/>
      <c r="BM194" s="201"/>
      <c r="BN194" s="201"/>
      <c r="BO194" s="201"/>
      <c r="BP194" s="201"/>
      <c r="BQ194" s="201"/>
      <c r="BR194" s="136"/>
      <c r="BS194" s="136"/>
      <c r="BT194" s="136"/>
      <c r="BU194" s="136"/>
      <c r="BV194" s="136"/>
      <c r="BW194" s="140"/>
      <c r="BX194" s="1"/>
      <c r="BY194" s="1"/>
      <c r="BZ194" s="1"/>
      <c r="CA194" s="1"/>
      <c r="CB194" s="1"/>
      <c r="CC194" s="1"/>
      <c r="CD194" s="1"/>
      <c r="CE194" s="1"/>
      <c r="CF194" s="1"/>
      <c r="CG194" s="1"/>
    </row>
    <row r="195" spans="1:85" ht="8" customHeight="1" x14ac:dyDescent="0.35">
      <c r="A195" s="195"/>
      <c r="B195" s="196"/>
      <c r="C195" s="196"/>
      <c r="D195" s="196"/>
      <c r="E195" s="196"/>
      <c r="F195" s="197"/>
      <c r="G195" s="202"/>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203"/>
      <c r="AM195" s="203"/>
      <c r="AN195" s="203"/>
      <c r="AO195" s="203"/>
      <c r="AP195" s="203"/>
      <c r="AQ195" s="203"/>
      <c r="AR195" s="203"/>
      <c r="AS195" s="203"/>
      <c r="AT195" s="203"/>
      <c r="AU195" s="203"/>
      <c r="AV195" s="203"/>
      <c r="AW195" s="203"/>
      <c r="AX195" s="203"/>
      <c r="AY195" s="203"/>
      <c r="AZ195" s="203"/>
      <c r="BA195" s="203"/>
      <c r="BB195" s="203"/>
      <c r="BC195" s="203"/>
      <c r="BD195" s="203"/>
      <c r="BE195" s="203"/>
      <c r="BF195" s="203"/>
      <c r="BG195" s="203"/>
      <c r="BH195" s="203"/>
      <c r="BI195" s="203"/>
      <c r="BJ195" s="203"/>
      <c r="BK195" s="203"/>
      <c r="BL195" s="203"/>
      <c r="BM195" s="203"/>
      <c r="BN195" s="203"/>
      <c r="BO195" s="203"/>
      <c r="BP195" s="203"/>
      <c r="BQ195" s="203"/>
      <c r="BR195" s="220"/>
      <c r="BS195" s="220"/>
      <c r="BT195" s="220"/>
      <c r="BU195" s="220"/>
      <c r="BV195" s="220"/>
      <c r="BW195" s="221"/>
      <c r="BX195" s="1"/>
      <c r="BY195" s="1"/>
      <c r="BZ195" s="1"/>
      <c r="CA195" s="1"/>
      <c r="CB195" s="1"/>
      <c r="CC195" s="1"/>
      <c r="CD195" s="1"/>
      <c r="CE195" s="1"/>
      <c r="CF195" s="1"/>
      <c r="CG195" s="1"/>
    </row>
    <row r="196" spans="1:85" ht="14.5" customHeight="1" x14ac:dyDescent="0.35">
      <c r="A196" s="255"/>
      <c r="B196" s="256"/>
      <c r="C196" s="256"/>
      <c r="D196" s="256"/>
      <c r="E196" s="256"/>
      <c r="F196" s="256"/>
      <c r="G196" s="257" t="s">
        <v>124</v>
      </c>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8"/>
      <c r="BX196" s="1"/>
      <c r="BY196" s="1"/>
      <c r="BZ196" s="1"/>
      <c r="CA196" s="1"/>
      <c r="CB196" s="1"/>
      <c r="CC196" s="1"/>
      <c r="CD196" s="1"/>
      <c r="CE196" s="1"/>
      <c r="CF196" s="1"/>
      <c r="CG196" s="1"/>
    </row>
    <row r="197" spans="1:85" ht="59.25" customHeight="1" x14ac:dyDescent="0.35">
      <c r="A197" s="261"/>
      <c r="B197" s="262"/>
      <c r="C197" s="262"/>
      <c r="D197" s="262"/>
      <c r="E197" s="262"/>
      <c r="F197" s="263"/>
      <c r="G197" s="213" t="s">
        <v>125</v>
      </c>
      <c r="H197" s="214"/>
      <c r="I197" s="214"/>
      <c r="J197" s="214"/>
      <c r="K197" s="214"/>
      <c r="L197" s="214"/>
      <c r="M197" s="214"/>
      <c r="N197" s="214"/>
      <c r="O197" s="214"/>
      <c r="P197" s="214"/>
      <c r="Q197" s="214"/>
      <c r="R197" s="214"/>
      <c r="S197" s="214"/>
      <c r="T197" s="214"/>
      <c r="U197" s="214"/>
      <c r="V197" s="214"/>
      <c r="W197" s="214"/>
      <c r="X197" s="214"/>
      <c r="Y197" s="214"/>
      <c r="Z197" s="214"/>
      <c r="AA197" s="214"/>
      <c r="AB197" s="214"/>
      <c r="AC197" s="214"/>
      <c r="AD197" s="214"/>
      <c r="AE197" s="214"/>
      <c r="AF197" s="214"/>
      <c r="AG197" s="214"/>
      <c r="AH197" s="214"/>
      <c r="AI197" s="214"/>
      <c r="AJ197" s="214"/>
      <c r="AK197" s="214"/>
      <c r="AL197" s="214"/>
      <c r="AM197" s="214"/>
      <c r="AN197" s="214"/>
      <c r="AO197" s="214"/>
      <c r="AP197" s="214"/>
      <c r="AQ197" s="214"/>
      <c r="AR197" s="214"/>
      <c r="AS197" s="214"/>
      <c r="AT197" s="214"/>
      <c r="AU197" s="214"/>
      <c r="AV197" s="214"/>
      <c r="AW197" s="214"/>
      <c r="AX197" s="214"/>
      <c r="AY197" s="214"/>
      <c r="AZ197" s="214"/>
      <c r="BA197" s="214"/>
      <c r="BB197" s="214"/>
      <c r="BC197" s="214"/>
      <c r="BD197" s="214"/>
      <c r="BE197" s="214"/>
      <c r="BF197" s="214"/>
      <c r="BG197" s="214"/>
      <c r="BH197" s="214"/>
      <c r="BI197" s="214"/>
      <c r="BJ197" s="214"/>
      <c r="BK197" s="214"/>
      <c r="BL197" s="214"/>
      <c r="BM197" s="214"/>
      <c r="BN197" s="214"/>
      <c r="BO197" s="214"/>
      <c r="BP197" s="214"/>
      <c r="BQ197" s="214"/>
      <c r="BR197" s="214"/>
      <c r="BS197" s="214"/>
      <c r="BT197" s="214"/>
      <c r="BU197" s="214"/>
      <c r="BV197" s="214"/>
      <c r="BW197" s="215"/>
      <c r="BX197" s="1"/>
      <c r="BY197" s="1"/>
      <c r="BZ197" s="1"/>
      <c r="CA197" s="1"/>
      <c r="CB197" s="1"/>
      <c r="CC197" s="1"/>
      <c r="CD197" s="1"/>
      <c r="CE197" s="1"/>
      <c r="CF197" s="1"/>
      <c r="CG197" s="1"/>
    </row>
    <row r="198" spans="1:85" ht="14.5" customHeight="1" x14ac:dyDescent="0.35">
      <c r="A198" s="216"/>
      <c r="B198" s="217"/>
      <c r="C198" s="123"/>
      <c r="D198" s="123"/>
      <c r="E198" s="123"/>
      <c r="F198" s="123"/>
      <c r="G198" s="213" t="s">
        <v>126</v>
      </c>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4"/>
      <c r="AY198" s="214"/>
      <c r="AZ198" s="214"/>
      <c r="BA198" s="214"/>
      <c r="BB198" s="214"/>
      <c r="BC198" s="214"/>
      <c r="BD198" s="214"/>
      <c r="BE198" s="214"/>
      <c r="BF198" s="214"/>
      <c r="BG198" s="214"/>
      <c r="BH198" s="214"/>
      <c r="BI198" s="214"/>
      <c r="BJ198" s="214"/>
      <c r="BK198" s="214"/>
      <c r="BL198" s="214"/>
      <c r="BM198" s="214"/>
      <c r="BN198" s="214"/>
      <c r="BO198" s="214"/>
      <c r="BP198" s="214"/>
      <c r="BQ198" s="214"/>
      <c r="BR198" s="214"/>
      <c r="BS198" s="214"/>
      <c r="BT198" s="214"/>
      <c r="BU198" s="214"/>
      <c r="BV198" s="214"/>
      <c r="BW198" s="215"/>
      <c r="BX198" s="1"/>
      <c r="BY198" s="1"/>
      <c r="BZ198" s="1"/>
      <c r="CA198" s="1"/>
      <c r="CB198" s="1"/>
      <c r="CC198" s="1"/>
      <c r="CD198" s="1"/>
      <c r="CE198" s="1"/>
      <c r="CF198" s="1"/>
      <c r="CG198" s="1"/>
    </row>
    <row r="199" spans="1:85" ht="14.5" customHeight="1" x14ac:dyDescent="0.35">
      <c r="A199" s="216"/>
      <c r="B199" s="217"/>
      <c r="C199" s="123"/>
      <c r="D199" s="123"/>
      <c r="E199" s="123"/>
      <c r="F199" s="123"/>
      <c r="G199" s="213" t="s">
        <v>127</v>
      </c>
      <c r="H199" s="214"/>
      <c r="I199" s="214"/>
      <c r="J199" s="214"/>
      <c r="K199" s="214"/>
      <c r="L199" s="214"/>
      <c r="M199" s="214"/>
      <c r="N199" s="214"/>
      <c r="O199" s="214"/>
      <c r="P199" s="214"/>
      <c r="Q199" s="214"/>
      <c r="R199" s="214"/>
      <c r="S199" s="214"/>
      <c r="T199" s="214"/>
      <c r="U199" s="214"/>
      <c r="V199" s="214"/>
      <c r="W199" s="214"/>
      <c r="X199" s="214"/>
      <c r="Y199" s="214"/>
      <c r="Z199" s="214"/>
      <c r="AA199" s="214"/>
      <c r="AB199" s="214"/>
      <c r="AC199" s="214"/>
      <c r="AD199" s="214"/>
      <c r="AE199" s="214"/>
      <c r="AF199" s="214"/>
      <c r="AG199" s="214"/>
      <c r="AH199" s="214"/>
      <c r="AI199" s="214"/>
      <c r="AJ199" s="214"/>
      <c r="AK199" s="214"/>
      <c r="AL199" s="214"/>
      <c r="AM199" s="214"/>
      <c r="AN199" s="214"/>
      <c r="AO199" s="214"/>
      <c r="AP199" s="214"/>
      <c r="AQ199" s="214"/>
      <c r="AR199" s="214"/>
      <c r="AS199" s="214"/>
      <c r="AT199" s="214"/>
      <c r="AU199" s="214"/>
      <c r="AV199" s="214"/>
      <c r="AW199" s="214"/>
      <c r="AX199" s="214"/>
      <c r="AY199" s="214"/>
      <c r="AZ199" s="214"/>
      <c r="BA199" s="214"/>
      <c r="BB199" s="214"/>
      <c r="BC199" s="214"/>
      <c r="BD199" s="214"/>
      <c r="BE199" s="214"/>
      <c r="BF199" s="214"/>
      <c r="BG199" s="214"/>
      <c r="BH199" s="214"/>
      <c r="BI199" s="214"/>
      <c r="BJ199" s="214"/>
      <c r="BK199" s="214"/>
      <c r="BL199" s="214"/>
      <c r="BM199" s="214"/>
      <c r="BN199" s="214"/>
      <c r="BO199" s="214"/>
      <c r="BP199" s="214"/>
      <c r="BQ199" s="214"/>
      <c r="BR199" s="214"/>
      <c r="BS199" s="214"/>
      <c r="BT199" s="214"/>
      <c r="BU199" s="214"/>
      <c r="BV199" s="214"/>
      <c r="BW199" s="215"/>
      <c r="BX199" s="1"/>
      <c r="BY199" s="1"/>
      <c r="BZ199" s="1"/>
      <c r="CA199" s="1"/>
      <c r="CB199" s="1"/>
      <c r="CC199" s="1"/>
      <c r="CD199" s="1"/>
      <c r="CE199" s="1"/>
      <c r="CF199" s="1"/>
      <c r="CG199" s="1"/>
    </row>
    <row r="200" spans="1:85" ht="14.5" customHeight="1" x14ac:dyDescent="0.35">
      <c r="A200" s="216"/>
      <c r="B200" s="217"/>
      <c r="C200" s="123"/>
      <c r="D200" s="123"/>
      <c r="E200" s="123"/>
      <c r="F200" s="123"/>
      <c r="G200" s="213" t="s">
        <v>128</v>
      </c>
      <c r="H200" s="214"/>
      <c r="I200" s="214"/>
      <c r="J200" s="214"/>
      <c r="K200" s="214"/>
      <c r="L200" s="214"/>
      <c r="M200" s="214"/>
      <c r="N200" s="214"/>
      <c r="O200" s="214"/>
      <c r="P200" s="214"/>
      <c r="Q200" s="214"/>
      <c r="R200" s="214"/>
      <c r="S200" s="214"/>
      <c r="T200" s="214"/>
      <c r="U200" s="214"/>
      <c r="V200" s="214"/>
      <c r="W200" s="214"/>
      <c r="X200" s="214"/>
      <c r="Y200" s="214"/>
      <c r="Z200" s="214"/>
      <c r="AA200" s="214"/>
      <c r="AB200" s="214"/>
      <c r="AC200" s="214"/>
      <c r="AD200" s="214"/>
      <c r="AE200" s="214"/>
      <c r="AF200" s="214"/>
      <c r="AG200" s="214"/>
      <c r="AH200" s="214"/>
      <c r="AI200" s="214"/>
      <c r="AJ200" s="214"/>
      <c r="AK200" s="214"/>
      <c r="AL200" s="214"/>
      <c r="AM200" s="214"/>
      <c r="AN200" s="214"/>
      <c r="AO200" s="214"/>
      <c r="AP200" s="214"/>
      <c r="AQ200" s="214"/>
      <c r="AR200" s="214"/>
      <c r="AS200" s="214"/>
      <c r="AT200" s="214"/>
      <c r="AU200" s="214"/>
      <c r="AV200" s="214"/>
      <c r="AW200" s="214"/>
      <c r="AX200" s="214"/>
      <c r="AY200" s="214"/>
      <c r="AZ200" s="214"/>
      <c r="BA200" s="214"/>
      <c r="BB200" s="214"/>
      <c r="BC200" s="214"/>
      <c r="BD200" s="214"/>
      <c r="BE200" s="214"/>
      <c r="BF200" s="214"/>
      <c r="BG200" s="214"/>
      <c r="BH200" s="214"/>
      <c r="BI200" s="214"/>
      <c r="BJ200" s="214"/>
      <c r="BK200" s="214"/>
      <c r="BL200" s="214"/>
      <c r="BM200" s="214"/>
      <c r="BN200" s="214"/>
      <c r="BO200" s="214"/>
      <c r="BP200" s="214"/>
      <c r="BQ200" s="214"/>
      <c r="BR200" s="214"/>
      <c r="BS200" s="214"/>
      <c r="BT200" s="214"/>
      <c r="BU200" s="214"/>
      <c r="BV200" s="214"/>
      <c r="BW200" s="215"/>
      <c r="BX200" s="1"/>
      <c r="BY200" s="1"/>
      <c r="BZ200" s="1"/>
      <c r="CA200" s="1"/>
      <c r="CB200" s="1"/>
      <c r="CC200" s="1"/>
      <c r="CD200" s="1"/>
      <c r="CE200" s="1"/>
      <c r="CF200" s="1"/>
      <c r="CG200" s="1"/>
    </row>
    <row r="201" spans="1:85" ht="14.5" customHeight="1" x14ac:dyDescent="0.35">
      <c r="A201" s="216"/>
      <c r="B201" s="217"/>
      <c r="C201" s="123"/>
      <c r="D201" s="123"/>
      <c r="E201" s="123"/>
      <c r="F201" s="123"/>
      <c r="G201" s="213" t="s">
        <v>129</v>
      </c>
      <c r="H201" s="214"/>
      <c r="I201" s="214"/>
      <c r="J201" s="214"/>
      <c r="K201" s="214"/>
      <c r="L201" s="214"/>
      <c r="M201" s="214"/>
      <c r="N201" s="214"/>
      <c r="O201" s="214"/>
      <c r="P201" s="214"/>
      <c r="Q201" s="214"/>
      <c r="R201" s="214"/>
      <c r="S201" s="214"/>
      <c r="T201" s="214"/>
      <c r="U201" s="214"/>
      <c r="V201" s="214"/>
      <c r="W201" s="214"/>
      <c r="X201" s="214"/>
      <c r="Y201" s="214"/>
      <c r="Z201" s="214"/>
      <c r="AA201" s="214"/>
      <c r="AB201" s="214"/>
      <c r="AC201" s="214"/>
      <c r="AD201" s="214"/>
      <c r="AE201" s="214"/>
      <c r="AF201" s="214"/>
      <c r="AG201" s="214"/>
      <c r="AH201" s="214"/>
      <c r="AI201" s="214"/>
      <c r="AJ201" s="214"/>
      <c r="AK201" s="214"/>
      <c r="AL201" s="214"/>
      <c r="AM201" s="214"/>
      <c r="AN201" s="214"/>
      <c r="AO201" s="214"/>
      <c r="AP201" s="214"/>
      <c r="AQ201" s="214"/>
      <c r="AR201" s="214"/>
      <c r="AS201" s="214"/>
      <c r="AT201" s="214"/>
      <c r="AU201" s="214"/>
      <c r="AV201" s="214"/>
      <c r="AW201" s="214"/>
      <c r="AX201" s="214"/>
      <c r="AY201" s="214"/>
      <c r="AZ201" s="214"/>
      <c r="BA201" s="214"/>
      <c r="BB201" s="214"/>
      <c r="BC201" s="214"/>
      <c r="BD201" s="214"/>
      <c r="BE201" s="214"/>
      <c r="BF201" s="214"/>
      <c r="BG201" s="214"/>
      <c r="BH201" s="214"/>
      <c r="BI201" s="214"/>
      <c r="BJ201" s="214"/>
      <c r="BK201" s="214"/>
      <c r="BL201" s="214"/>
      <c r="BM201" s="214"/>
      <c r="BN201" s="214"/>
      <c r="BO201" s="214"/>
      <c r="BP201" s="214"/>
      <c r="BQ201" s="214"/>
      <c r="BR201" s="214"/>
      <c r="BS201" s="214"/>
      <c r="BT201" s="214"/>
      <c r="BU201" s="214"/>
      <c r="BV201" s="214"/>
      <c r="BW201" s="215"/>
      <c r="BX201" s="1"/>
      <c r="BY201" s="1"/>
      <c r="BZ201" s="1"/>
      <c r="CA201" s="1"/>
      <c r="CB201" s="1"/>
      <c r="CC201" s="1"/>
      <c r="CD201" s="1"/>
      <c r="CE201" s="1"/>
      <c r="CF201" s="1"/>
      <c r="CG201" s="1"/>
    </row>
    <row r="202" spans="1:85" ht="14.5" customHeight="1" x14ac:dyDescent="0.35">
      <c r="A202" s="216"/>
      <c r="B202" s="217"/>
      <c r="C202" s="123"/>
      <c r="D202" s="123"/>
      <c r="E202" s="123"/>
      <c r="F202" s="123"/>
      <c r="G202" s="213" t="s">
        <v>130</v>
      </c>
      <c r="H202" s="214"/>
      <c r="I202" s="214"/>
      <c r="J202" s="214"/>
      <c r="K202" s="214"/>
      <c r="L202" s="214"/>
      <c r="M202" s="214"/>
      <c r="N202" s="214"/>
      <c r="O202" s="214"/>
      <c r="P202" s="214"/>
      <c r="Q202" s="214"/>
      <c r="R202" s="214"/>
      <c r="S202" s="214"/>
      <c r="T202" s="214"/>
      <c r="U202" s="214"/>
      <c r="V202" s="214"/>
      <c r="W202" s="214"/>
      <c r="X202" s="214"/>
      <c r="Y202" s="214"/>
      <c r="Z202" s="214"/>
      <c r="AA202" s="214"/>
      <c r="AB202" s="214"/>
      <c r="AC202" s="214"/>
      <c r="AD202" s="214"/>
      <c r="AE202" s="214"/>
      <c r="AF202" s="214"/>
      <c r="AG202" s="214"/>
      <c r="AH202" s="214"/>
      <c r="AI202" s="214"/>
      <c r="AJ202" s="214"/>
      <c r="AK202" s="214"/>
      <c r="AL202" s="214"/>
      <c r="AM202" s="214"/>
      <c r="AN202" s="214"/>
      <c r="AO202" s="214"/>
      <c r="AP202" s="214"/>
      <c r="AQ202" s="214"/>
      <c r="AR202" s="214"/>
      <c r="AS202" s="214"/>
      <c r="AT202" s="214"/>
      <c r="AU202" s="214"/>
      <c r="AV202" s="214"/>
      <c r="AW202" s="214"/>
      <c r="AX202" s="214"/>
      <c r="AY202" s="214"/>
      <c r="AZ202" s="214"/>
      <c r="BA202" s="214"/>
      <c r="BB202" s="214"/>
      <c r="BC202" s="214"/>
      <c r="BD202" s="214"/>
      <c r="BE202" s="214"/>
      <c r="BF202" s="214"/>
      <c r="BG202" s="214"/>
      <c r="BH202" s="214"/>
      <c r="BI202" s="214"/>
      <c r="BJ202" s="214"/>
      <c r="BK202" s="214"/>
      <c r="BL202" s="214"/>
      <c r="BM202" s="214"/>
      <c r="BN202" s="214"/>
      <c r="BO202" s="214"/>
      <c r="BP202" s="214"/>
      <c r="BQ202" s="214"/>
      <c r="BR202" s="214"/>
      <c r="BS202" s="214"/>
      <c r="BT202" s="214"/>
      <c r="BU202" s="214"/>
      <c r="BV202" s="214"/>
      <c r="BW202" s="215"/>
      <c r="BX202" s="1"/>
      <c r="BY202" s="1"/>
      <c r="BZ202" s="1"/>
      <c r="CA202" s="1"/>
      <c r="CB202" s="1"/>
      <c r="CC202" s="1"/>
      <c r="CD202" s="1"/>
      <c r="CE202" s="1"/>
      <c r="CF202" s="1"/>
      <c r="CG202" s="1"/>
    </row>
    <row r="203" spans="1:85" ht="14.5" customHeight="1" x14ac:dyDescent="0.35">
      <c r="A203" s="216"/>
      <c r="B203" s="217"/>
      <c r="C203" s="123"/>
      <c r="D203" s="123"/>
      <c r="E203" s="123"/>
      <c r="F203" s="123"/>
      <c r="G203" s="213" t="s">
        <v>131</v>
      </c>
      <c r="H203" s="214"/>
      <c r="I203" s="214"/>
      <c r="J203" s="214"/>
      <c r="K203" s="214"/>
      <c r="L203" s="214"/>
      <c r="M203" s="214"/>
      <c r="N203" s="214"/>
      <c r="O203" s="214"/>
      <c r="P203" s="214"/>
      <c r="Q203" s="214"/>
      <c r="R203" s="214"/>
      <c r="S203" s="214"/>
      <c r="T203" s="214"/>
      <c r="U203" s="214"/>
      <c r="V203" s="214"/>
      <c r="W203" s="214"/>
      <c r="X203" s="214"/>
      <c r="Y203" s="214"/>
      <c r="Z203" s="214"/>
      <c r="AA203" s="214"/>
      <c r="AB203" s="214"/>
      <c r="AC203" s="214"/>
      <c r="AD203" s="214"/>
      <c r="AE203" s="214"/>
      <c r="AF203" s="214"/>
      <c r="AG203" s="214"/>
      <c r="AH203" s="214"/>
      <c r="AI203" s="214"/>
      <c r="AJ203" s="214"/>
      <c r="AK203" s="214"/>
      <c r="AL203" s="214"/>
      <c r="AM203" s="214"/>
      <c r="AN203" s="214"/>
      <c r="AO203" s="214"/>
      <c r="AP203" s="214"/>
      <c r="AQ203" s="214"/>
      <c r="AR203" s="214"/>
      <c r="AS203" s="214"/>
      <c r="AT203" s="214"/>
      <c r="AU203" s="214"/>
      <c r="AV203" s="214"/>
      <c r="AW203" s="214"/>
      <c r="AX203" s="214"/>
      <c r="AY203" s="214"/>
      <c r="AZ203" s="214"/>
      <c r="BA203" s="214"/>
      <c r="BB203" s="214"/>
      <c r="BC203" s="214"/>
      <c r="BD203" s="214"/>
      <c r="BE203" s="214"/>
      <c r="BF203" s="214"/>
      <c r="BG203" s="214"/>
      <c r="BH203" s="214"/>
      <c r="BI203" s="214"/>
      <c r="BJ203" s="214"/>
      <c r="BK203" s="214"/>
      <c r="BL203" s="214"/>
      <c r="BM203" s="214"/>
      <c r="BN203" s="214"/>
      <c r="BO203" s="214"/>
      <c r="BP203" s="214"/>
      <c r="BQ203" s="214"/>
      <c r="BR203" s="214"/>
      <c r="BS203" s="214"/>
      <c r="BT203" s="214"/>
      <c r="BU203" s="214"/>
      <c r="BV203" s="214"/>
      <c r="BW203" s="215"/>
      <c r="BX203" s="1"/>
      <c r="BY203" s="1"/>
      <c r="BZ203" s="1"/>
      <c r="CA203" s="1"/>
      <c r="CB203" s="1"/>
      <c r="CC203" s="1"/>
      <c r="CD203" s="1"/>
      <c r="CE203" s="1"/>
      <c r="CF203" s="1"/>
      <c r="CG203" s="1"/>
    </row>
    <row r="204" spans="1:85" ht="14.5" customHeight="1" x14ac:dyDescent="0.35">
      <c r="A204" s="216"/>
      <c r="B204" s="217"/>
      <c r="C204" s="123"/>
      <c r="D204" s="123"/>
      <c r="E204" s="123"/>
      <c r="F204" s="123"/>
      <c r="G204" s="213" t="s">
        <v>132</v>
      </c>
      <c r="H204" s="214"/>
      <c r="I204" s="214"/>
      <c r="J204" s="214"/>
      <c r="K204" s="214"/>
      <c r="L204" s="214"/>
      <c r="M204" s="214"/>
      <c r="N204" s="214"/>
      <c r="O204" s="214"/>
      <c r="P204" s="214"/>
      <c r="Q204" s="214"/>
      <c r="R204" s="214"/>
      <c r="S204" s="214"/>
      <c r="T204" s="214"/>
      <c r="U204" s="214"/>
      <c r="V204" s="214"/>
      <c r="W204" s="214"/>
      <c r="X204" s="214"/>
      <c r="Y204" s="214"/>
      <c r="Z204" s="214"/>
      <c r="AA204" s="214"/>
      <c r="AB204" s="214"/>
      <c r="AC204" s="214"/>
      <c r="AD204" s="214"/>
      <c r="AE204" s="214"/>
      <c r="AF204" s="214"/>
      <c r="AG204" s="214"/>
      <c r="AH204" s="214"/>
      <c r="AI204" s="214"/>
      <c r="AJ204" s="214"/>
      <c r="AK204" s="214"/>
      <c r="AL204" s="214"/>
      <c r="AM204" s="214"/>
      <c r="AN204" s="214"/>
      <c r="AO204" s="214"/>
      <c r="AP204" s="214"/>
      <c r="AQ204" s="214"/>
      <c r="AR204" s="214"/>
      <c r="AS204" s="214"/>
      <c r="AT204" s="214"/>
      <c r="AU204" s="214"/>
      <c r="AV204" s="214"/>
      <c r="AW204" s="214"/>
      <c r="AX204" s="214"/>
      <c r="AY204" s="214"/>
      <c r="AZ204" s="214"/>
      <c r="BA204" s="214"/>
      <c r="BB204" s="214"/>
      <c r="BC204" s="214"/>
      <c r="BD204" s="214"/>
      <c r="BE204" s="214"/>
      <c r="BF204" s="214"/>
      <c r="BG204" s="214"/>
      <c r="BH204" s="214"/>
      <c r="BI204" s="214"/>
      <c r="BJ204" s="214"/>
      <c r="BK204" s="214"/>
      <c r="BL204" s="214"/>
      <c r="BM204" s="214"/>
      <c r="BN204" s="214"/>
      <c r="BO204" s="214"/>
      <c r="BP204" s="214"/>
      <c r="BQ204" s="214"/>
      <c r="BR204" s="214"/>
      <c r="BS204" s="214"/>
      <c r="BT204" s="214"/>
      <c r="BU204" s="214"/>
      <c r="BV204" s="214"/>
      <c r="BW204" s="215"/>
      <c r="BX204" s="1"/>
      <c r="BY204" s="1"/>
      <c r="BZ204" s="1"/>
      <c r="CA204" s="1"/>
      <c r="CB204" s="1"/>
      <c r="CC204" s="1"/>
      <c r="CD204" s="1"/>
      <c r="CE204" s="1"/>
      <c r="CF204" s="1"/>
      <c r="CG204" s="1"/>
    </row>
    <row r="205" spans="1:85" ht="14.5" customHeight="1" x14ac:dyDescent="0.35">
      <c r="A205" s="216"/>
      <c r="B205" s="217"/>
      <c r="C205" s="123"/>
      <c r="D205" s="123"/>
      <c r="E205" s="123"/>
      <c r="F205" s="123"/>
      <c r="G205" s="213" t="s">
        <v>133</v>
      </c>
      <c r="H205" s="214"/>
      <c r="I205" s="214"/>
      <c r="J205" s="214"/>
      <c r="K205" s="214"/>
      <c r="L205" s="214"/>
      <c r="M205" s="214"/>
      <c r="N205" s="214"/>
      <c r="O205" s="214"/>
      <c r="P205" s="214"/>
      <c r="Q205" s="214"/>
      <c r="R205" s="214"/>
      <c r="S205" s="214"/>
      <c r="T205" s="214"/>
      <c r="U205" s="214"/>
      <c r="V205" s="214"/>
      <c r="W205" s="214"/>
      <c r="X205" s="214"/>
      <c r="Y205" s="214"/>
      <c r="Z205" s="214"/>
      <c r="AA205" s="214"/>
      <c r="AB205" s="214"/>
      <c r="AC205" s="214"/>
      <c r="AD205" s="214"/>
      <c r="AE205" s="214"/>
      <c r="AF205" s="214"/>
      <c r="AG205" s="214"/>
      <c r="AH205" s="214"/>
      <c r="AI205" s="214"/>
      <c r="AJ205" s="214"/>
      <c r="AK205" s="214"/>
      <c r="AL205" s="214"/>
      <c r="AM205" s="214"/>
      <c r="AN205" s="214"/>
      <c r="AO205" s="214"/>
      <c r="AP205" s="214"/>
      <c r="AQ205" s="214"/>
      <c r="AR205" s="214"/>
      <c r="AS205" s="214"/>
      <c r="AT205" s="214"/>
      <c r="AU205" s="214"/>
      <c r="AV205" s="214"/>
      <c r="AW205" s="214"/>
      <c r="AX205" s="214"/>
      <c r="AY205" s="214"/>
      <c r="AZ205" s="214"/>
      <c r="BA205" s="214"/>
      <c r="BB205" s="214"/>
      <c r="BC205" s="214"/>
      <c r="BD205" s="214"/>
      <c r="BE205" s="214"/>
      <c r="BF205" s="214"/>
      <c r="BG205" s="214"/>
      <c r="BH205" s="214"/>
      <c r="BI205" s="214"/>
      <c r="BJ205" s="214"/>
      <c r="BK205" s="214"/>
      <c r="BL205" s="214"/>
      <c r="BM205" s="214"/>
      <c r="BN205" s="214"/>
      <c r="BO205" s="214"/>
      <c r="BP205" s="214"/>
      <c r="BQ205" s="214"/>
      <c r="BR205" s="214"/>
      <c r="BS205" s="214"/>
      <c r="BT205" s="214"/>
      <c r="BU205" s="214"/>
      <c r="BV205" s="214"/>
      <c r="BW205" s="215"/>
      <c r="BX205" s="1"/>
      <c r="BY205" s="1"/>
      <c r="BZ205" s="1"/>
      <c r="CA205" s="1"/>
      <c r="CB205" s="1"/>
      <c r="CC205" s="1"/>
      <c r="CD205" s="1"/>
      <c r="CE205" s="1"/>
      <c r="CF205" s="1"/>
      <c r="CG205" s="1"/>
    </row>
    <row r="206" spans="1:85" ht="14.5" customHeight="1" x14ac:dyDescent="0.35">
      <c r="A206" s="216"/>
      <c r="B206" s="217"/>
      <c r="C206" s="123"/>
      <c r="D206" s="123"/>
      <c r="E206" s="123"/>
      <c r="F206" s="123"/>
      <c r="G206" s="213" t="s">
        <v>134</v>
      </c>
      <c r="H206" s="214"/>
      <c r="I206" s="214"/>
      <c r="J206" s="214"/>
      <c r="K206" s="214"/>
      <c r="L206" s="214"/>
      <c r="M206" s="214"/>
      <c r="N206" s="214"/>
      <c r="O206" s="214"/>
      <c r="P206" s="214"/>
      <c r="Q206" s="214"/>
      <c r="R206" s="214"/>
      <c r="S206" s="214"/>
      <c r="T206" s="214"/>
      <c r="U206" s="214"/>
      <c r="V206" s="214"/>
      <c r="W206" s="214"/>
      <c r="X206" s="214"/>
      <c r="Y206" s="214"/>
      <c r="Z206" s="214"/>
      <c r="AA206" s="214"/>
      <c r="AB206" s="214"/>
      <c r="AC206" s="214"/>
      <c r="AD206" s="214"/>
      <c r="AE206" s="214"/>
      <c r="AF206" s="214"/>
      <c r="AG206" s="214"/>
      <c r="AH206" s="214"/>
      <c r="AI206" s="214"/>
      <c r="AJ206" s="214"/>
      <c r="AK206" s="214"/>
      <c r="AL206" s="214"/>
      <c r="AM206" s="214"/>
      <c r="AN206" s="214"/>
      <c r="AO206" s="214"/>
      <c r="AP206" s="214"/>
      <c r="AQ206" s="214"/>
      <c r="AR206" s="214"/>
      <c r="AS206" s="214"/>
      <c r="AT206" s="214"/>
      <c r="AU206" s="214"/>
      <c r="AV206" s="214"/>
      <c r="AW206" s="214"/>
      <c r="AX206" s="214"/>
      <c r="AY206" s="214"/>
      <c r="AZ206" s="214"/>
      <c r="BA206" s="214"/>
      <c r="BB206" s="214"/>
      <c r="BC206" s="214"/>
      <c r="BD206" s="214"/>
      <c r="BE206" s="214"/>
      <c r="BF206" s="214"/>
      <c r="BG206" s="214"/>
      <c r="BH206" s="214"/>
      <c r="BI206" s="214"/>
      <c r="BJ206" s="214"/>
      <c r="BK206" s="214"/>
      <c r="BL206" s="214"/>
      <c r="BM206" s="214"/>
      <c r="BN206" s="214"/>
      <c r="BO206" s="214"/>
      <c r="BP206" s="214"/>
      <c r="BQ206" s="214"/>
      <c r="BR206" s="214"/>
      <c r="BS206" s="214"/>
      <c r="BT206" s="214"/>
      <c r="BU206" s="214"/>
      <c r="BV206" s="214"/>
      <c r="BW206" s="215"/>
      <c r="BX206" s="1"/>
      <c r="BY206" s="1"/>
      <c r="BZ206" s="1"/>
      <c r="CA206" s="1"/>
      <c r="CB206" s="1"/>
      <c r="CC206" s="1"/>
      <c r="CD206" s="1"/>
      <c r="CE206" s="1"/>
      <c r="CF206" s="1"/>
      <c r="CG206" s="1"/>
    </row>
    <row r="207" spans="1:85" ht="14.5" customHeight="1" x14ac:dyDescent="0.35">
      <c r="A207" s="216"/>
      <c r="B207" s="217"/>
      <c r="C207" s="123"/>
      <c r="D207" s="123"/>
      <c r="E207" s="123"/>
      <c r="F207" s="123"/>
      <c r="G207" s="213" t="s">
        <v>111</v>
      </c>
      <c r="H207" s="214"/>
      <c r="I207" s="214"/>
      <c r="J207" s="214"/>
      <c r="K207" s="214"/>
      <c r="L207" s="214"/>
      <c r="M207" s="214"/>
      <c r="N207" s="214"/>
      <c r="O207" s="214"/>
      <c r="P207" s="214"/>
      <c r="Q207" s="214"/>
      <c r="R207" s="214"/>
      <c r="S207" s="214"/>
      <c r="T207" s="214"/>
      <c r="U207" s="214"/>
      <c r="V207" s="214"/>
      <c r="W207" s="214"/>
      <c r="X207" s="214"/>
      <c r="Y207" s="214"/>
      <c r="Z207" s="214"/>
      <c r="AA207" s="214"/>
      <c r="AB207" s="214"/>
      <c r="AC207" s="214"/>
      <c r="AD207" s="214"/>
      <c r="AE207" s="214"/>
      <c r="AF207" s="214"/>
      <c r="AG207" s="214"/>
      <c r="AH207" s="214"/>
      <c r="AI207" s="214"/>
      <c r="AJ207" s="214"/>
      <c r="AK207" s="214"/>
      <c r="AL207" s="214"/>
      <c r="AM207" s="214"/>
      <c r="AN207" s="214"/>
      <c r="AO207" s="214"/>
      <c r="AP207" s="214"/>
      <c r="AQ207" s="214"/>
      <c r="AR207" s="214"/>
      <c r="AS207" s="214"/>
      <c r="AT207" s="214"/>
      <c r="AU207" s="214"/>
      <c r="AV207" s="214"/>
      <c r="AW207" s="214"/>
      <c r="AX207" s="214"/>
      <c r="AY207" s="214"/>
      <c r="AZ207" s="214"/>
      <c r="BA207" s="214"/>
      <c r="BB207" s="214"/>
      <c r="BC207" s="214"/>
      <c r="BD207" s="214"/>
      <c r="BE207" s="214"/>
      <c r="BF207" s="214"/>
      <c r="BG207" s="214"/>
      <c r="BH207" s="214"/>
      <c r="BI207" s="214"/>
      <c r="BJ207" s="214"/>
      <c r="BK207" s="214"/>
      <c r="BL207" s="214"/>
      <c r="BM207" s="214"/>
      <c r="BN207" s="214"/>
      <c r="BO207" s="214"/>
      <c r="BP207" s="214"/>
      <c r="BQ207" s="214"/>
      <c r="BR207" s="214"/>
      <c r="BS207" s="214"/>
      <c r="BT207" s="214"/>
      <c r="BU207" s="214"/>
      <c r="BV207" s="214"/>
      <c r="BW207" s="215"/>
      <c r="BX207" s="1"/>
      <c r="BY207" s="1"/>
      <c r="BZ207" s="1"/>
      <c r="CA207" s="1"/>
      <c r="CB207" s="1"/>
      <c r="CC207" s="1"/>
      <c r="CD207" s="1"/>
      <c r="CE207" s="1"/>
      <c r="CF207" s="1"/>
      <c r="CG207" s="1"/>
    </row>
    <row r="208" spans="1:85" ht="17.25" customHeight="1" x14ac:dyDescent="0.35">
      <c r="A208" s="216"/>
      <c r="B208" s="217"/>
      <c r="C208" s="123"/>
      <c r="D208" s="123"/>
      <c r="E208" s="123"/>
      <c r="F208" s="123"/>
      <c r="G208" s="213" t="s">
        <v>135</v>
      </c>
      <c r="H208" s="214"/>
      <c r="I208" s="214"/>
      <c r="J208" s="214"/>
      <c r="K208" s="214"/>
      <c r="L208" s="214"/>
      <c r="M208" s="214"/>
      <c r="N208" s="214"/>
      <c r="O208" s="214"/>
      <c r="P208" s="214"/>
      <c r="Q208" s="214"/>
      <c r="R208" s="214"/>
      <c r="S208" s="214"/>
      <c r="T208" s="214"/>
      <c r="U208" s="214"/>
      <c r="V208" s="214"/>
      <c r="W208" s="214"/>
      <c r="X208" s="214"/>
      <c r="Y208" s="214"/>
      <c r="Z208" s="214"/>
      <c r="AA208" s="214"/>
      <c r="AB208" s="214"/>
      <c r="AC208" s="214"/>
      <c r="AD208" s="214"/>
      <c r="AE208" s="214"/>
      <c r="AF208" s="214"/>
      <c r="AG208" s="214"/>
      <c r="AH208" s="214"/>
      <c r="AI208" s="214"/>
      <c r="AJ208" s="214"/>
      <c r="AK208" s="214"/>
      <c r="AL208" s="214"/>
      <c r="AM208" s="214"/>
      <c r="AN208" s="214"/>
      <c r="AO208" s="214"/>
      <c r="AP208" s="214"/>
      <c r="AQ208" s="214"/>
      <c r="AR208" s="214"/>
      <c r="AS208" s="214"/>
      <c r="AT208" s="214"/>
      <c r="AU208" s="214"/>
      <c r="AV208" s="214"/>
      <c r="AW208" s="214"/>
      <c r="AX208" s="214"/>
      <c r="AY208" s="214"/>
      <c r="AZ208" s="214"/>
      <c r="BA208" s="214"/>
      <c r="BB208" s="214"/>
      <c r="BC208" s="214"/>
      <c r="BD208" s="214"/>
      <c r="BE208" s="214"/>
      <c r="BF208" s="214"/>
      <c r="BG208" s="214"/>
      <c r="BH208" s="214"/>
      <c r="BI208" s="214"/>
      <c r="BJ208" s="214"/>
      <c r="BK208" s="214"/>
      <c r="BL208" s="214"/>
      <c r="BM208" s="214"/>
      <c r="BN208" s="214"/>
      <c r="BO208" s="214"/>
      <c r="BP208" s="214"/>
      <c r="BQ208" s="214"/>
      <c r="BR208" s="214"/>
      <c r="BS208" s="214"/>
      <c r="BT208" s="214"/>
      <c r="BU208" s="214"/>
      <c r="BV208" s="214"/>
      <c r="BW208" s="215"/>
      <c r="BX208" s="1"/>
      <c r="BY208" s="1"/>
      <c r="BZ208" s="1"/>
      <c r="CA208" s="1"/>
      <c r="CB208" s="1"/>
      <c r="CC208" s="1"/>
      <c r="CD208" s="1"/>
      <c r="CE208" s="1"/>
      <c r="CF208" s="1"/>
      <c r="CG208" s="1"/>
    </row>
    <row r="209" spans="1:85" ht="14" customHeight="1" x14ac:dyDescent="0.35">
      <c r="A209" s="251"/>
      <c r="B209" s="252"/>
      <c r="C209" s="252"/>
      <c r="D209" s="252"/>
      <c r="E209" s="252"/>
      <c r="F209" s="252"/>
      <c r="G209" s="253" t="s">
        <v>136</v>
      </c>
      <c r="H209" s="253"/>
      <c r="I209" s="253"/>
      <c r="J209" s="253"/>
      <c r="K209" s="253"/>
      <c r="L209" s="253"/>
      <c r="M209" s="253"/>
      <c r="N209" s="253"/>
      <c r="O209" s="253"/>
      <c r="P209" s="253"/>
      <c r="Q209" s="253"/>
      <c r="R209" s="253"/>
      <c r="S209" s="253"/>
      <c r="T209" s="253"/>
      <c r="U209" s="253"/>
      <c r="V209" s="253"/>
      <c r="W209" s="253"/>
      <c r="X209" s="253"/>
      <c r="Y209" s="253"/>
      <c r="Z209" s="253"/>
      <c r="AA209" s="253"/>
      <c r="AB209" s="253"/>
      <c r="AC209" s="253"/>
      <c r="AD209" s="253"/>
      <c r="AE209" s="253"/>
      <c r="AF209" s="253"/>
      <c r="AG209" s="253"/>
      <c r="AH209" s="253"/>
      <c r="AI209" s="253"/>
      <c r="AJ209" s="253"/>
      <c r="AK209" s="253"/>
      <c r="AL209" s="253"/>
      <c r="AM209" s="253"/>
      <c r="AN209" s="253"/>
      <c r="AO209" s="253"/>
      <c r="AP209" s="253"/>
      <c r="AQ209" s="253"/>
      <c r="AR209" s="253"/>
      <c r="AS209" s="253"/>
      <c r="AT209" s="253"/>
      <c r="AU209" s="253"/>
      <c r="AV209" s="253"/>
      <c r="AW209" s="253"/>
      <c r="AX209" s="253"/>
      <c r="AY209" s="253"/>
      <c r="AZ209" s="253"/>
      <c r="BA209" s="253"/>
      <c r="BB209" s="253"/>
      <c r="BC209" s="253"/>
      <c r="BD209" s="253"/>
      <c r="BE209" s="253"/>
      <c r="BF209" s="253"/>
      <c r="BG209" s="253"/>
      <c r="BH209" s="253"/>
      <c r="BI209" s="253"/>
      <c r="BJ209" s="253"/>
      <c r="BK209" s="253"/>
      <c r="BL209" s="253"/>
      <c r="BM209" s="253"/>
      <c r="BN209" s="253"/>
      <c r="BO209" s="253"/>
      <c r="BP209" s="253"/>
      <c r="BQ209" s="253"/>
      <c r="BR209" s="253"/>
      <c r="BS209" s="253"/>
      <c r="BT209" s="253"/>
      <c r="BU209" s="253"/>
      <c r="BV209" s="253"/>
      <c r="BW209" s="254"/>
      <c r="BX209" s="1"/>
      <c r="BY209" s="1"/>
      <c r="BZ209" s="1"/>
      <c r="CA209" s="1"/>
      <c r="CB209" s="1"/>
      <c r="CC209" s="1"/>
      <c r="CD209" s="1"/>
      <c r="CE209" s="1"/>
      <c r="CF209" s="1"/>
      <c r="CG209" s="1"/>
    </row>
    <row r="210" spans="1:85" ht="59.25" customHeight="1" x14ac:dyDescent="0.35">
      <c r="A210" s="261"/>
      <c r="B210" s="262"/>
      <c r="C210" s="262"/>
      <c r="D210" s="262"/>
      <c r="E210" s="262"/>
      <c r="F210" s="263"/>
      <c r="G210" s="213" t="s">
        <v>143</v>
      </c>
      <c r="H210" s="214"/>
      <c r="I210" s="214"/>
      <c r="J210" s="214"/>
      <c r="K210" s="214"/>
      <c r="L210" s="214"/>
      <c r="M210" s="214"/>
      <c r="N210" s="214"/>
      <c r="O210" s="214"/>
      <c r="P210" s="214"/>
      <c r="Q210" s="214"/>
      <c r="R210" s="214"/>
      <c r="S210" s="214"/>
      <c r="T210" s="214"/>
      <c r="U210" s="214"/>
      <c r="V210" s="214"/>
      <c r="W210" s="214"/>
      <c r="X210" s="214"/>
      <c r="Y210" s="214"/>
      <c r="Z210" s="214"/>
      <c r="AA210" s="214"/>
      <c r="AB210" s="214"/>
      <c r="AC210" s="214"/>
      <c r="AD210" s="214"/>
      <c r="AE210" s="214"/>
      <c r="AF210" s="214"/>
      <c r="AG210" s="214"/>
      <c r="AH210" s="214"/>
      <c r="AI210" s="214"/>
      <c r="AJ210" s="214"/>
      <c r="AK210" s="214"/>
      <c r="AL210" s="214"/>
      <c r="AM210" s="214"/>
      <c r="AN210" s="214"/>
      <c r="AO210" s="214"/>
      <c r="AP210" s="214"/>
      <c r="AQ210" s="214"/>
      <c r="AR210" s="214"/>
      <c r="AS210" s="214"/>
      <c r="AT210" s="214"/>
      <c r="AU210" s="214"/>
      <c r="AV210" s="214"/>
      <c r="AW210" s="214"/>
      <c r="AX210" s="214"/>
      <c r="AY210" s="214"/>
      <c r="AZ210" s="214"/>
      <c r="BA210" s="214"/>
      <c r="BB210" s="214"/>
      <c r="BC210" s="214"/>
      <c r="BD210" s="214"/>
      <c r="BE210" s="214"/>
      <c r="BF210" s="214"/>
      <c r="BG210" s="214"/>
      <c r="BH210" s="214"/>
      <c r="BI210" s="214"/>
      <c r="BJ210" s="214"/>
      <c r="BK210" s="214"/>
      <c r="BL210" s="214"/>
      <c r="BM210" s="214"/>
      <c r="BN210" s="214"/>
      <c r="BO210" s="214"/>
      <c r="BP210" s="214"/>
      <c r="BQ210" s="214"/>
      <c r="BR210" s="214"/>
      <c r="BS210" s="214"/>
      <c r="BT210" s="214"/>
      <c r="BU210" s="214"/>
      <c r="BV210" s="214"/>
      <c r="BW210" s="215"/>
      <c r="BX210" s="1"/>
      <c r="BY210" s="1"/>
      <c r="BZ210" s="1"/>
      <c r="CA210" s="1"/>
      <c r="CB210" s="1"/>
      <c r="CC210" s="1"/>
      <c r="CD210" s="1"/>
      <c r="CE210" s="1"/>
      <c r="CF210" s="1"/>
      <c r="CG210" s="1"/>
    </row>
    <row r="211" spans="1:85" ht="14.5" customHeight="1" x14ac:dyDescent="0.35">
      <c r="A211" s="216"/>
      <c r="B211" s="217"/>
      <c r="C211" s="123"/>
      <c r="D211" s="123"/>
      <c r="E211" s="123"/>
      <c r="F211" s="123"/>
      <c r="G211" s="213" t="s">
        <v>137</v>
      </c>
      <c r="H211" s="214"/>
      <c r="I211" s="214"/>
      <c r="J211" s="214"/>
      <c r="K211" s="214"/>
      <c r="L211" s="214"/>
      <c r="M211" s="214"/>
      <c r="N211" s="214"/>
      <c r="O211" s="214"/>
      <c r="P211" s="214"/>
      <c r="Q211" s="214"/>
      <c r="R211" s="214"/>
      <c r="S211" s="214"/>
      <c r="T211" s="214"/>
      <c r="U211" s="214"/>
      <c r="V211" s="214"/>
      <c r="W211" s="214"/>
      <c r="X211" s="214"/>
      <c r="Y211" s="214"/>
      <c r="Z211" s="214"/>
      <c r="AA211" s="214"/>
      <c r="AB211" s="214"/>
      <c r="AC211" s="214"/>
      <c r="AD211" s="214"/>
      <c r="AE211" s="214"/>
      <c r="AF211" s="214"/>
      <c r="AG211" s="214"/>
      <c r="AH211" s="214"/>
      <c r="AI211" s="214"/>
      <c r="AJ211" s="214"/>
      <c r="AK211" s="214"/>
      <c r="AL211" s="214"/>
      <c r="AM211" s="214"/>
      <c r="AN211" s="214"/>
      <c r="AO211" s="214"/>
      <c r="AP211" s="214"/>
      <c r="AQ211" s="214"/>
      <c r="AR211" s="214"/>
      <c r="AS211" s="214"/>
      <c r="AT211" s="214"/>
      <c r="AU211" s="214"/>
      <c r="AV211" s="214"/>
      <c r="AW211" s="214"/>
      <c r="AX211" s="214"/>
      <c r="AY211" s="214"/>
      <c r="AZ211" s="214"/>
      <c r="BA211" s="214"/>
      <c r="BB211" s="214"/>
      <c r="BC211" s="214"/>
      <c r="BD211" s="214"/>
      <c r="BE211" s="214"/>
      <c r="BF211" s="214"/>
      <c r="BG211" s="214"/>
      <c r="BH211" s="214"/>
      <c r="BI211" s="214"/>
      <c r="BJ211" s="214"/>
      <c r="BK211" s="214"/>
      <c r="BL211" s="214"/>
      <c r="BM211" s="214"/>
      <c r="BN211" s="214"/>
      <c r="BO211" s="214"/>
      <c r="BP211" s="214"/>
      <c r="BQ211" s="214"/>
      <c r="BR211" s="214"/>
      <c r="BS211" s="214"/>
      <c r="BT211" s="214"/>
      <c r="BU211" s="214"/>
      <c r="BV211" s="214"/>
      <c r="BW211" s="215"/>
      <c r="BX211" s="1"/>
      <c r="BY211" s="1"/>
      <c r="BZ211" s="1"/>
      <c r="CA211" s="1"/>
      <c r="CB211" s="1"/>
      <c r="CC211" s="1"/>
      <c r="CD211" s="1"/>
      <c r="CE211" s="1"/>
      <c r="CF211" s="1"/>
      <c r="CG211" s="1"/>
    </row>
    <row r="212" spans="1:85" ht="14.5" customHeight="1" x14ac:dyDescent="0.35">
      <c r="A212" s="216"/>
      <c r="B212" s="217"/>
      <c r="C212" s="123"/>
      <c r="D212" s="123"/>
      <c r="E212" s="123"/>
      <c r="F212" s="123"/>
      <c r="G212" s="213" t="s">
        <v>138</v>
      </c>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214"/>
      <c r="AG212" s="214"/>
      <c r="AH212" s="214"/>
      <c r="AI212" s="214"/>
      <c r="AJ212" s="214"/>
      <c r="AK212" s="214"/>
      <c r="AL212" s="214"/>
      <c r="AM212" s="214"/>
      <c r="AN212" s="214"/>
      <c r="AO212" s="214"/>
      <c r="AP212" s="214"/>
      <c r="AQ212" s="214"/>
      <c r="AR212" s="214"/>
      <c r="AS212" s="214"/>
      <c r="AT212" s="214"/>
      <c r="AU212" s="214"/>
      <c r="AV212" s="214"/>
      <c r="AW212" s="214"/>
      <c r="AX212" s="214"/>
      <c r="AY212" s="214"/>
      <c r="AZ212" s="214"/>
      <c r="BA212" s="214"/>
      <c r="BB212" s="214"/>
      <c r="BC212" s="214"/>
      <c r="BD212" s="214"/>
      <c r="BE212" s="214"/>
      <c r="BF212" s="214"/>
      <c r="BG212" s="214"/>
      <c r="BH212" s="214"/>
      <c r="BI212" s="214"/>
      <c r="BJ212" s="214"/>
      <c r="BK212" s="214"/>
      <c r="BL212" s="214"/>
      <c r="BM212" s="214"/>
      <c r="BN212" s="214"/>
      <c r="BO212" s="214"/>
      <c r="BP212" s="214"/>
      <c r="BQ212" s="214"/>
      <c r="BR212" s="214"/>
      <c r="BS212" s="214"/>
      <c r="BT212" s="214"/>
      <c r="BU212" s="214"/>
      <c r="BV212" s="214"/>
      <c r="BW212" s="215"/>
      <c r="BX212" s="1"/>
      <c r="BY212" s="1"/>
      <c r="BZ212" s="1"/>
      <c r="CA212" s="1"/>
      <c r="CB212" s="1"/>
      <c r="CC212" s="1"/>
      <c r="CD212" s="1"/>
      <c r="CE212" s="1"/>
      <c r="CF212" s="1"/>
      <c r="CG212" s="1"/>
    </row>
    <row r="213" spans="1:85" ht="14.5" customHeight="1" x14ac:dyDescent="0.35">
      <c r="A213" s="216"/>
      <c r="B213" s="217"/>
      <c r="C213" s="123"/>
      <c r="D213" s="123"/>
      <c r="E213" s="123"/>
      <c r="F213" s="123"/>
      <c r="G213" s="213" t="s">
        <v>139</v>
      </c>
      <c r="H213" s="214"/>
      <c r="I213" s="214"/>
      <c r="J213" s="214"/>
      <c r="K213" s="214"/>
      <c r="L213" s="214"/>
      <c r="M213" s="214"/>
      <c r="N213" s="214"/>
      <c r="O213" s="214"/>
      <c r="P213" s="214"/>
      <c r="Q213" s="214"/>
      <c r="R213" s="214"/>
      <c r="S213" s="214"/>
      <c r="T213" s="214"/>
      <c r="U213" s="214"/>
      <c r="V213" s="214"/>
      <c r="W213" s="214"/>
      <c r="X213" s="214"/>
      <c r="Y213" s="214"/>
      <c r="Z213" s="214"/>
      <c r="AA213" s="214"/>
      <c r="AB213" s="214"/>
      <c r="AC213" s="214"/>
      <c r="AD213" s="214"/>
      <c r="AE213" s="214"/>
      <c r="AF213" s="214"/>
      <c r="AG213" s="214"/>
      <c r="AH213" s="214"/>
      <c r="AI213" s="214"/>
      <c r="AJ213" s="214"/>
      <c r="AK213" s="214"/>
      <c r="AL213" s="214"/>
      <c r="AM213" s="214"/>
      <c r="AN213" s="214"/>
      <c r="AO213" s="214"/>
      <c r="AP213" s="214"/>
      <c r="AQ213" s="214"/>
      <c r="AR213" s="214"/>
      <c r="AS213" s="214"/>
      <c r="AT213" s="214"/>
      <c r="AU213" s="214"/>
      <c r="AV213" s="214"/>
      <c r="AW213" s="214"/>
      <c r="AX213" s="214"/>
      <c r="AY213" s="214"/>
      <c r="AZ213" s="214"/>
      <c r="BA213" s="214"/>
      <c r="BB213" s="214"/>
      <c r="BC213" s="214"/>
      <c r="BD213" s="214"/>
      <c r="BE213" s="214"/>
      <c r="BF213" s="214"/>
      <c r="BG213" s="214"/>
      <c r="BH213" s="214"/>
      <c r="BI213" s="214"/>
      <c r="BJ213" s="214"/>
      <c r="BK213" s="214"/>
      <c r="BL213" s="214"/>
      <c r="BM213" s="214"/>
      <c r="BN213" s="214"/>
      <c r="BO213" s="214"/>
      <c r="BP213" s="214"/>
      <c r="BQ213" s="214"/>
      <c r="BR213" s="214"/>
      <c r="BS213" s="214"/>
      <c r="BT213" s="214"/>
      <c r="BU213" s="214"/>
      <c r="BV213" s="214"/>
      <c r="BW213" s="215"/>
      <c r="BX213" s="1"/>
      <c r="BY213" s="1"/>
      <c r="BZ213" s="1"/>
      <c r="CA213" s="1"/>
      <c r="CB213" s="1"/>
      <c r="CC213" s="1"/>
      <c r="CD213" s="1"/>
      <c r="CE213" s="1"/>
      <c r="CF213" s="1"/>
      <c r="CG213" s="1"/>
    </row>
    <row r="214" spans="1:85" ht="14.5" customHeight="1" x14ac:dyDescent="0.35">
      <c r="A214" s="216"/>
      <c r="B214" s="217"/>
      <c r="C214" s="123"/>
      <c r="D214" s="123"/>
      <c r="E214" s="123"/>
      <c r="F214" s="123"/>
      <c r="G214" s="213" t="s">
        <v>140</v>
      </c>
      <c r="H214" s="214"/>
      <c r="I214" s="214"/>
      <c r="J214" s="214"/>
      <c r="K214" s="214"/>
      <c r="L214" s="214"/>
      <c r="M214" s="214"/>
      <c r="N214" s="214"/>
      <c r="O214" s="214"/>
      <c r="P214" s="214"/>
      <c r="Q214" s="214"/>
      <c r="R214" s="214"/>
      <c r="S214" s="214"/>
      <c r="T214" s="214"/>
      <c r="U214" s="214"/>
      <c r="V214" s="214"/>
      <c r="W214" s="214"/>
      <c r="X214" s="214"/>
      <c r="Y214" s="214"/>
      <c r="Z214" s="214"/>
      <c r="AA214" s="214"/>
      <c r="AB214" s="214"/>
      <c r="AC214" s="214"/>
      <c r="AD214" s="214"/>
      <c r="AE214" s="214"/>
      <c r="AF214" s="214"/>
      <c r="AG214" s="214"/>
      <c r="AH214" s="214"/>
      <c r="AI214" s="214"/>
      <c r="AJ214" s="214"/>
      <c r="AK214" s="214"/>
      <c r="AL214" s="214"/>
      <c r="AM214" s="214"/>
      <c r="AN214" s="214"/>
      <c r="AO214" s="214"/>
      <c r="AP214" s="214"/>
      <c r="AQ214" s="214"/>
      <c r="AR214" s="214"/>
      <c r="AS214" s="214"/>
      <c r="AT214" s="214"/>
      <c r="AU214" s="214"/>
      <c r="AV214" s="214"/>
      <c r="AW214" s="214"/>
      <c r="AX214" s="214"/>
      <c r="AY214" s="214"/>
      <c r="AZ214" s="214"/>
      <c r="BA214" s="214"/>
      <c r="BB214" s="214"/>
      <c r="BC214" s="214"/>
      <c r="BD214" s="214"/>
      <c r="BE214" s="214"/>
      <c r="BF214" s="214"/>
      <c r="BG214" s="214"/>
      <c r="BH214" s="214"/>
      <c r="BI214" s="214"/>
      <c r="BJ214" s="214"/>
      <c r="BK214" s="214"/>
      <c r="BL214" s="214"/>
      <c r="BM214" s="214"/>
      <c r="BN214" s="214"/>
      <c r="BO214" s="214"/>
      <c r="BP214" s="214"/>
      <c r="BQ214" s="214"/>
      <c r="BR214" s="214"/>
      <c r="BS214" s="214"/>
      <c r="BT214" s="214"/>
      <c r="BU214" s="214"/>
      <c r="BV214" s="214"/>
      <c r="BW214" s="215"/>
      <c r="BX214" s="1"/>
      <c r="BY214" s="1"/>
      <c r="BZ214" s="1"/>
      <c r="CA214" s="1"/>
      <c r="CB214" s="1"/>
      <c r="CC214" s="1"/>
      <c r="CD214" s="1"/>
      <c r="CE214" s="1"/>
      <c r="CF214" s="1"/>
      <c r="CG214" s="1"/>
    </row>
    <row r="215" spans="1:85" ht="14.5" customHeight="1" x14ac:dyDescent="0.35">
      <c r="A215" s="216"/>
      <c r="B215" s="217"/>
      <c r="C215" s="123"/>
      <c r="D215" s="123"/>
      <c r="E215" s="123"/>
      <c r="F215" s="123"/>
      <c r="G215" s="213" t="s">
        <v>141</v>
      </c>
      <c r="H215" s="214"/>
      <c r="I215" s="214"/>
      <c r="J215" s="214"/>
      <c r="K215" s="214"/>
      <c r="L215" s="214"/>
      <c r="M215" s="214"/>
      <c r="N215" s="214"/>
      <c r="O215" s="214"/>
      <c r="P215" s="214"/>
      <c r="Q215" s="214"/>
      <c r="R215" s="214"/>
      <c r="S215" s="214"/>
      <c r="T215" s="214"/>
      <c r="U215" s="214"/>
      <c r="V215" s="214"/>
      <c r="W215" s="214"/>
      <c r="X215" s="214"/>
      <c r="Y215" s="214"/>
      <c r="Z215" s="214"/>
      <c r="AA215" s="214"/>
      <c r="AB215" s="214"/>
      <c r="AC215" s="214"/>
      <c r="AD215" s="214"/>
      <c r="AE215" s="214"/>
      <c r="AF215" s="214"/>
      <c r="AG215" s="214"/>
      <c r="AH215" s="214"/>
      <c r="AI215" s="214"/>
      <c r="AJ215" s="214"/>
      <c r="AK215" s="214"/>
      <c r="AL215" s="214"/>
      <c r="AM215" s="214"/>
      <c r="AN215" s="214"/>
      <c r="AO215" s="214"/>
      <c r="AP215" s="214"/>
      <c r="AQ215" s="214"/>
      <c r="AR215" s="214"/>
      <c r="AS215" s="214"/>
      <c r="AT215" s="214"/>
      <c r="AU215" s="214"/>
      <c r="AV215" s="214"/>
      <c r="AW215" s="214"/>
      <c r="AX215" s="214"/>
      <c r="AY215" s="214"/>
      <c r="AZ215" s="214"/>
      <c r="BA215" s="214"/>
      <c r="BB215" s="214"/>
      <c r="BC215" s="214"/>
      <c r="BD215" s="214"/>
      <c r="BE215" s="214"/>
      <c r="BF215" s="214"/>
      <c r="BG215" s="214"/>
      <c r="BH215" s="214"/>
      <c r="BI215" s="214"/>
      <c r="BJ215" s="214"/>
      <c r="BK215" s="214"/>
      <c r="BL215" s="214"/>
      <c r="BM215" s="214"/>
      <c r="BN215" s="214"/>
      <c r="BO215" s="214"/>
      <c r="BP215" s="214"/>
      <c r="BQ215" s="214"/>
      <c r="BR215" s="214"/>
      <c r="BS215" s="214"/>
      <c r="BT215" s="214"/>
      <c r="BU215" s="214"/>
      <c r="BV215" s="214"/>
      <c r="BW215" s="215"/>
      <c r="BX215" s="1"/>
      <c r="BY215" s="1"/>
      <c r="BZ215" s="1"/>
      <c r="CA215" s="1"/>
      <c r="CB215" s="1"/>
      <c r="CC215" s="1"/>
      <c r="CD215" s="1"/>
      <c r="CE215" s="1"/>
      <c r="CF215" s="1"/>
      <c r="CG215" s="1"/>
    </row>
    <row r="216" spans="1:85" ht="14.5" customHeight="1" x14ac:dyDescent="0.35">
      <c r="A216" s="216"/>
      <c r="B216" s="217"/>
      <c r="C216" s="123"/>
      <c r="D216" s="123"/>
      <c r="E216" s="123"/>
      <c r="F216" s="123"/>
      <c r="G216" s="213" t="s">
        <v>111</v>
      </c>
      <c r="H216" s="214"/>
      <c r="I216" s="214"/>
      <c r="J216" s="214"/>
      <c r="K216" s="214"/>
      <c r="L216" s="214"/>
      <c r="M216" s="214"/>
      <c r="N216" s="214"/>
      <c r="O216" s="214"/>
      <c r="P216" s="214"/>
      <c r="Q216" s="214"/>
      <c r="R216" s="214"/>
      <c r="S216" s="214"/>
      <c r="T216" s="214"/>
      <c r="U216" s="214"/>
      <c r="V216" s="214"/>
      <c r="W216" s="214"/>
      <c r="X216" s="214"/>
      <c r="Y216" s="214"/>
      <c r="Z216" s="214"/>
      <c r="AA216" s="214"/>
      <c r="AB216" s="214"/>
      <c r="AC216" s="214"/>
      <c r="AD216" s="214"/>
      <c r="AE216" s="214"/>
      <c r="AF216" s="214"/>
      <c r="AG216" s="214"/>
      <c r="AH216" s="214"/>
      <c r="AI216" s="214"/>
      <c r="AJ216" s="214"/>
      <c r="AK216" s="214"/>
      <c r="AL216" s="214"/>
      <c r="AM216" s="214"/>
      <c r="AN216" s="214"/>
      <c r="AO216" s="214"/>
      <c r="AP216" s="214"/>
      <c r="AQ216" s="214"/>
      <c r="AR216" s="214"/>
      <c r="AS216" s="214"/>
      <c r="AT216" s="214"/>
      <c r="AU216" s="214"/>
      <c r="AV216" s="214"/>
      <c r="AW216" s="214"/>
      <c r="AX216" s="214"/>
      <c r="AY216" s="214"/>
      <c r="AZ216" s="214"/>
      <c r="BA216" s="214"/>
      <c r="BB216" s="214"/>
      <c r="BC216" s="214"/>
      <c r="BD216" s="214"/>
      <c r="BE216" s="214"/>
      <c r="BF216" s="214"/>
      <c r="BG216" s="214"/>
      <c r="BH216" s="214"/>
      <c r="BI216" s="214"/>
      <c r="BJ216" s="214"/>
      <c r="BK216" s="214"/>
      <c r="BL216" s="214"/>
      <c r="BM216" s="214"/>
      <c r="BN216" s="214"/>
      <c r="BO216" s="214"/>
      <c r="BP216" s="214"/>
      <c r="BQ216" s="214"/>
      <c r="BR216" s="214"/>
      <c r="BS216" s="214"/>
      <c r="BT216" s="214"/>
      <c r="BU216" s="214"/>
      <c r="BV216" s="214"/>
      <c r="BW216" s="215"/>
      <c r="BX216" s="1"/>
      <c r="BY216" s="1"/>
      <c r="BZ216" s="1"/>
      <c r="CA216" s="1"/>
      <c r="CB216" s="1"/>
      <c r="CC216" s="1"/>
      <c r="CD216" s="1"/>
      <c r="CE216" s="1"/>
      <c r="CF216" s="1"/>
      <c r="CG216" s="1"/>
    </row>
    <row r="217" spans="1:85" x14ac:dyDescent="0.35">
      <c r="A217" s="103"/>
      <c r="B217" s="104"/>
      <c r="C217" s="104"/>
      <c r="D217" s="104"/>
      <c r="E217" s="104"/>
      <c r="F217" s="104"/>
      <c r="G217" s="104"/>
      <c r="H217" s="104"/>
      <c r="I217" s="104"/>
      <c r="J217" s="104"/>
      <c r="K217" s="104"/>
      <c r="L217" s="104"/>
      <c r="M217" s="104"/>
      <c r="N217" s="104"/>
      <c r="O217" s="104"/>
      <c r="P217" s="104"/>
      <c r="Q217" s="104"/>
      <c r="R217" s="104"/>
      <c r="S217" s="104"/>
      <c r="T217" s="104" t="str">
        <f>T1</f>
        <v>KENTUCKY TRANSPORTATION CABINET</v>
      </c>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7" t="str">
        <f>BE1</f>
        <v>TC 58-52</v>
      </c>
      <c r="BF217" s="107"/>
      <c r="BG217" s="107"/>
      <c r="BH217" s="107"/>
      <c r="BI217" s="107"/>
      <c r="BJ217" s="107"/>
      <c r="BK217" s="107"/>
      <c r="BL217" s="107"/>
      <c r="BM217" s="107"/>
      <c r="BN217" s="107"/>
      <c r="BO217" s="107"/>
      <c r="BP217" s="107"/>
      <c r="BQ217" s="107"/>
      <c r="BR217" s="107"/>
      <c r="BS217" s="107"/>
      <c r="BT217" s="107"/>
      <c r="BU217" s="107"/>
      <c r="BV217" s="107"/>
      <c r="BW217" s="108"/>
    </row>
    <row r="218" spans="1:85" x14ac:dyDescent="0.35">
      <c r="A218" s="105"/>
      <c r="B218" s="106"/>
      <c r="C218" s="106"/>
      <c r="D218" s="106"/>
      <c r="E218" s="106"/>
      <c r="F218" s="106"/>
      <c r="G218" s="106"/>
      <c r="H218" s="106"/>
      <c r="I218" s="106"/>
      <c r="J218" s="106"/>
      <c r="K218" s="106"/>
      <c r="L218" s="106"/>
      <c r="M218" s="106"/>
      <c r="N218" s="106"/>
      <c r="O218" s="106"/>
      <c r="P218" s="106"/>
      <c r="Q218" s="106"/>
      <c r="R218" s="106"/>
      <c r="S218" s="106"/>
      <c r="T218" s="106" t="str">
        <f>T2</f>
        <v>Department of Highways</v>
      </c>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9" t="s">
        <v>4</v>
      </c>
      <c r="BF218" s="109"/>
      <c r="BG218" s="109"/>
      <c r="BH218" s="109"/>
      <c r="BI218" s="109"/>
      <c r="BJ218" s="109"/>
      <c r="BK218" s="109"/>
      <c r="BL218" s="109"/>
      <c r="BM218" s="109"/>
      <c r="BN218" s="109"/>
      <c r="BO218" s="109"/>
      <c r="BP218" s="109"/>
      <c r="BQ218" s="109"/>
      <c r="BR218" s="228" t="str">
        <f>BR2</f>
        <v>01/2014</v>
      </c>
      <c r="BS218" s="228"/>
      <c r="BT218" s="228"/>
      <c r="BU218" s="228"/>
      <c r="BV218" s="228"/>
      <c r="BW218" s="229"/>
    </row>
    <row r="219" spans="1:85" x14ac:dyDescent="0.35">
      <c r="A219" s="105"/>
      <c r="B219" s="106"/>
      <c r="C219" s="106"/>
      <c r="D219" s="106"/>
      <c r="E219" s="106"/>
      <c r="F219" s="106"/>
      <c r="G219" s="106"/>
      <c r="H219" s="106"/>
      <c r="I219" s="106"/>
      <c r="J219" s="106"/>
      <c r="K219" s="106"/>
      <c r="L219" s="106"/>
      <c r="M219" s="106"/>
      <c r="N219" s="106"/>
      <c r="O219" s="106"/>
      <c r="P219" s="106"/>
      <c r="Q219" s="106"/>
      <c r="R219" s="106"/>
      <c r="S219" s="106"/>
      <c r="T219" s="112" t="str">
        <f>T3</f>
        <v>DIVISION OF ENVIRONMENTAL ANALYSIS</v>
      </c>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09" t="s">
        <v>15</v>
      </c>
      <c r="BF219" s="109"/>
      <c r="BG219" s="109"/>
      <c r="BH219" s="109"/>
      <c r="BI219" s="109"/>
      <c r="BJ219" s="109"/>
      <c r="BK219" s="109"/>
      <c r="BL219" s="109"/>
      <c r="BM219" s="109"/>
      <c r="BN219" s="109"/>
      <c r="BO219" s="109"/>
      <c r="BP219" s="109"/>
      <c r="BQ219" s="109"/>
      <c r="BR219" s="106">
        <f>BR187+1</f>
        <v>7</v>
      </c>
      <c r="BS219" s="106"/>
      <c r="BT219" s="106" t="s">
        <v>6</v>
      </c>
      <c r="BU219" s="106"/>
      <c r="BV219" s="106">
        <f>BV3</f>
        <v>17</v>
      </c>
      <c r="BW219" s="113"/>
    </row>
    <row r="220" spans="1:85" ht="15.75" customHeight="1" thickBot="1" x14ac:dyDescent="0.45">
      <c r="A220" s="114" t="str">
        <f>A4</f>
        <v>FINAL ENVIRONMENTAL IMPACT STATEMENT - GUIDANCE AND ACCOUNTABILITY</v>
      </c>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6"/>
    </row>
    <row r="221" spans="1:85" ht="13" customHeight="1" thickTop="1" x14ac:dyDescent="0.35">
      <c r="A221" s="119" t="s">
        <v>46</v>
      </c>
      <c r="B221" s="120"/>
      <c r="C221" s="119" t="s">
        <v>47</v>
      </c>
      <c r="D221" s="120"/>
      <c r="E221" s="119" t="s">
        <v>48</v>
      </c>
      <c r="F221" s="120"/>
      <c r="G221" s="222" t="s">
        <v>49</v>
      </c>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c r="BB221" s="223"/>
      <c r="BC221" s="223"/>
      <c r="BD221" s="223"/>
      <c r="BE221" s="223"/>
      <c r="BF221" s="223"/>
      <c r="BG221" s="223"/>
      <c r="BH221" s="223"/>
      <c r="BI221" s="223"/>
      <c r="BJ221" s="223"/>
      <c r="BK221" s="223"/>
      <c r="BL221" s="223"/>
      <c r="BM221" s="223"/>
      <c r="BN221" s="223"/>
      <c r="BO221" s="223"/>
      <c r="BP221" s="223"/>
      <c r="BQ221" s="224"/>
      <c r="BR221" s="168" t="s">
        <v>1</v>
      </c>
      <c r="BS221" s="169"/>
      <c r="BT221" s="169"/>
      <c r="BU221" s="169"/>
      <c r="BV221" s="169"/>
      <c r="BW221" s="170"/>
      <c r="BX221" s="1"/>
      <c r="BY221" s="1"/>
      <c r="BZ221" s="1"/>
      <c r="CA221" s="1"/>
      <c r="CB221" s="1"/>
      <c r="CC221" s="1"/>
      <c r="CD221" s="1"/>
      <c r="CE221" s="1"/>
      <c r="CF221" s="1"/>
      <c r="CG221" s="1"/>
    </row>
    <row r="222" spans="1:85" ht="13" customHeight="1" x14ac:dyDescent="0.35">
      <c r="A222" s="121"/>
      <c r="B222" s="122"/>
      <c r="C222" s="121"/>
      <c r="D222" s="122"/>
      <c r="E222" s="121"/>
      <c r="F222" s="122"/>
      <c r="G222" s="225"/>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7"/>
      <c r="BR222" s="147">
        <f>BH9</f>
        <v>0</v>
      </c>
      <c r="BS222" s="148"/>
      <c r="BT222" s="148"/>
      <c r="BU222" s="148"/>
      <c r="BV222" s="148"/>
      <c r="BW222" s="149"/>
      <c r="BX222" s="1"/>
      <c r="BY222" s="1"/>
      <c r="BZ222" s="1"/>
      <c r="CA222" s="1"/>
      <c r="CB222" s="1"/>
      <c r="CC222" s="1"/>
      <c r="CD222" s="1"/>
      <c r="CE222" s="1"/>
      <c r="CF222" s="1"/>
      <c r="CG222" s="1"/>
    </row>
    <row r="223" spans="1:85" ht="13" customHeight="1" x14ac:dyDescent="0.35">
      <c r="A223" s="121"/>
      <c r="B223" s="122"/>
      <c r="C223" s="121"/>
      <c r="D223" s="122"/>
      <c r="E223" s="121"/>
      <c r="F223" s="122"/>
      <c r="G223" s="225"/>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7"/>
      <c r="BR223" s="55"/>
      <c r="BS223" s="56"/>
      <c r="BT223" s="56"/>
      <c r="BU223" s="56"/>
      <c r="BV223" s="56"/>
      <c r="BW223" s="57"/>
      <c r="BX223" s="1"/>
      <c r="BY223" s="1"/>
      <c r="BZ223" s="1"/>
      <c r="CA223" s="1"/>
      <c r="CB223" s="1"/>
      <c r="CC223" s="1"/>
      <c r="CD223" s="1"/>
      <c r="CE223" s="1"/>
      <c r="CF223" s="1"/>
      <c r="CG223" s="1"/>
    </row>
    <row r="224" spans="1:85" ht="10" customHeight="1" thickBot="1" x14ac:dyDescent="0.4">
      <c r="A224" s="121"/>
      <c r="B224" s="122"/>
      <c r="C224" s="121"/>
      <c r="D224" s="122"/>
      <c r="E224" s="121"/>
      <c r="F224" s="122"/>
      <c r="G224" s="225"/>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7"/>
      <c r="BR224" s="55"/>
      <c r="BS224" s="56"/>
      <c r="BT224" s="56"/>
      <c r="BU224" s="56"/>
      <c r="BV224" s="56"/>
      <c r="BW224" s="57"/>
      <c r="BX224" s="1"/>
      <c r="BY224" s="1"/>
      <c r="BZ224" s="1"/>
      <c r="CA224" s="1"/>
      <c r="CB224" s="1"/>
      <c r="CC224" s="1"/>
      <c r="CD224" s="1"/>
      <c r="CE224" s="1"/>
      <c r="CF224" s="1"/>
      <c r="CG224" s="1"/>
    </row>
    <row r="225" spans="1:85" ht="14.15" customHeight="1" thickTop="1" x14ac:dyDescent="0.35">
      <c r="A225" s="189" t="s">
        <v>50</v>
      </c>
      <c r="B225" s="190"/>
      <c r="C225" s="190"/>
      <c r="D225" s="190"/>
      <c r="E225" s="190"/>
      <c r="F225" s="191"/>
      <c r="G225" s="198" t="s">
        <v>113</v>
      </c>
      <c r="H225" s="199"/>
      <c r="I225" s="199"/>
      <c r="J225" s="199"/>
      <c r="K225" s="199"/>
      <c r="L225" s="199"/>
      <c r="M225" s="199"/>
      <c r="N225" s="199"/>
      <c r="O225" s="199"/>
      <c r="P225" s="199"/>
      <c r="Q225" s="199"/>
      <c r="R225" s="199"/>
      <c r="S225" s="199"/>
      <c r="T225" s="199"/>
      <c r="U225" s="199"/>
      <c r="V225" s="199"/>
      <c r="W225" s="199"/>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199"/>
      <c r="BR225" s="218"/>
      <c r="BS225" s="218"/>
      <c r="BT225" s="218"/>
      <c r="BU225" s="218"/>
      <c r="BV225" s="218"/>
      <c r="BW225" s="219"/>
      <c r="BX225" s="1"/>
      <c r="BY225" s="1"/>
      <c r="BZ225" s="1"/>
      <c r="CA225" s="1"/>
      <c r="CB225" s="1"/>
      <c r="CC225" s="1"/>
      <c r="CD225" s="1"/>
      <c r="CE225" s="1"/>
      <c r="CF225" s="1"/>
      <c r="CG225" s="1"/>
    </row>
    <row r="226" spans="1:85" ht="14.15" customHeight="1" x14ac:dyDescent="0.35">
      <c r="A226" s="192"/>
      <c r="B226" s="193"/>
      <c r="C226" s="193"/>
      <c r="D226" s="193"/>
      <c r="E226" s="193"/>
      <c r="F226" s="194"/>
      <c r="G226" s="200"/>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c r="AV226" s="201"/>
      <c r="AW226" s="201"/>
      <c r="AX226" s="201"/>
      <c r="AY226" s="201"/>
      <c r="AZ226" s="201"/>
      <c r="BA226" s="201"/>
      <c r="BB226" s="201"/>
      <c r="BC226" s="201"/>
      <c r="BD226" s="201"/>
      <c r="BE226" s="201"/>
      <c r="BF226" s="201"/>
      <c r="BG226" s="201"/>
      <c r="BH226" s="201"/>
      <c r="BI226" s="201"/>
      <c r="BJ226" s="201"/>
      <c r="BK226" s="201"/>
      <c r="BL226" s="201"/>
      <c r="BM226" s="201"/>
      <c r="BN226" s="201"/>
      <c r="BO226" s="201"/>
      <c r="BP226" s="201"/>
      <c r="BQ226" s="201"/>
      <c r="BR226" s="136"/>
      <c r="BS226" s="136"/>
      <c r="BT226" s="136"/>
      <c r="BU226" s="136"/>
      <c r="BV226" s="136"/>
      <c r="BW226" s="140"/>
      <c r="BX226" s="1"/>
      <c r="BY226" s="1"/>
      <c r="BZ226" s="1"/>
      <c r="CA226" s="1"/>
      <c r="CB226" s="1"/>
      <c r="CC226" s="1"/>
      <c r="CD226" s="1"/>
      <c r="CE226" s="1"/>
      <c r="CF226" s="1"/>
      <c r="CG226" s="1"/>
    </row>
    <row r="227" spans="1:85" ht="11.5" customHeight="1" x14ac:dyDescent="0.35">
      <c r="A227" s="195"/>
      <c r="B227" s="196"/>
      <c r="C227" s="196"/>
      <c r="D227" s="196"/>
      <c r="E227" s="196"/>
      <c r="F227" s="197"/>
      <c r="G227" s="202"/>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3"/>
      <c r="AN227" s="203"/>
      <c r="AO227" s="203"/>
      <c r="AP227" s="203"/>
      <c r="AQ227" s="203"/>
      <c r="AR227" s="203"/>
      <c r="AS227" s="203"/>
      <c r="AT227" s="203"/>
      <c r="AU227" s="203"/>
      <c r="AV227" s="203"/>
      <c r="AW227" s="203"/>
      <c r="AX227" s="203"/>
      <c r="AY227" s="203"/>
      <c r="AZ227" s="203"/>
      <c r="BA227" s="203"/>
      <c r="BB227" s="203"/>
      <c r="BC227" s="203"/>
      <c r="BD227" s="203"/>
      <c r="BE227" s="203"/>
      <c r="BF227" s="203"/>
      <c r="BG227" s="203"/>
      <c r="BH227" s="203"/>
      <c r="BI227" s="203"/>
      <c r="BJ227" s="203"/>
      <c r="BK227" s="203"/>
      <c r="BL227" s="203"/>
      <c r="BM227" s="203"/>
      <c r="BN227" s="203"/>
      <c r="BO227" s="203"/>
      <c r="BP227" s="203"/>
      <c r="BQ227" s="203"/>
      <c r="BR227" s="220"/>
      <c r="BS227" s="220"/>
      <c r="BT227" s="220"/>
      <c r="BU227" s="220"/>
      <c r="BV227" s="220"/>
      <c r="BW227" s="221"/>
      <c r="BX227" s="1"/>
      <c r="BY227" s="1"/>
      <c r="BZ227" s="1"/>
      <c r="CA227" s="1"/>
      <c r="CB227" s="1"/>
      <c r="CC227" s="1"/>
      <c r="CD227" s="1"/>
      <c r="CE227" s="1"/>
      <c r="CF227" s="1"/>
      <c r="CG227" s="1"/>
    </row>
    <row r="228" spans="1:85" ht="15.75" customHeight="1" x14ac:dyDescent="0.35">
      <c r="A228" s="255"/>
      <c r="B228" s="256"/>
      <c r="C228" s="256"/>
      <c r="D228" s="256"/>
      <c r="E228" s="256"/>
      <c r="F228" s="256"/>
      <c r="G228" s="257" t="s">
        <v>142</v>
      </c>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8"/>
      <c r="BX228" s="1"/>
      <c r="BY228" s="1"/>
      <c r="BZ228" s="1"/>
      <c r="CA228" s="1"/>
      <c r="CB228" s="1"/>
      <c r="CC228" s="1"/>
      <c r="CD228" s="1"/>
      <c r="CE228" s="1"/>
      <c r="CF228" s="1"/>
      <c r="CG228" s="1"/>
    </row>
    <row r="229" spans="1:85" ht="59.25" customHeight="1" x14ac:dyDescent="0.35">
      <c r="A229" s="261"/>
      <c r="B229" s="262"/>
      <c r="C229" s="262"/>
      <c r="D229" s="262"/>
      <c r="E229" s="262"/>
      <c r="F229" s="263"/>
      <c r="G229" s="213" t="s">
        <v>144</v>
      </c>
      <c r="H229" s="214"/>
      <c r="I229" s="214"/>
      <c r="J229" s="214"/>
      <c r="K229" s="214"/>
      <c r="L229" s="214"/>
      <c r="M229" s="214"/>
      <c r="N229" s="214"/>
      <c r="O229" s="214"/>
      <c r="P229" s="214"/>
      <c r="Q229" s="214"/>
      <c r="R229" s="214"/>
      <c r="S229" s="214"/>
      <c r="T229" s="214"/>
      <c r="U229" s="214"/>
      <c r="V229" s="214"/>
      <c r="W229" s="214"/>
      <c r="X229" s="214"/>
      <c r="Y229" s="214"/>
      <c r="Z229" s="214"/>
      <c r="AA229" s="214"/>
      <c r="AB229" s="214"/>
      <c r="AC229" s="214"/>
      <c r="AD229" s="214"/>
      <c r="AE229" s="214"/>
      <c r="AF229" s="214"/>
      <c r="AG229" s="214"/>
      <c r="AH229" s="214"/>
      <c r="AI229" s="214"/>
      <c r="AJ229" s="214"/>
      <c r="AK229" s="214"/>
      <c r="AL229" s="214"/>
      <c r="AM229" s="214"/>
      <c r="AN229" s="214"/>
      <c r="AO229" s="214"/>
      <c r="AP229" s="214"/>
      <c r="AQ229" s="214"/>
      <c r="AR229" s="214"/>
      <c r="AS229" s="214"/>
      <c r="AT229" s="214"/>
      <c r="AU229" s="214"/>
      <c r="AV229" s="214"/>
      <c r="AW229" s="214"/>
      <c r="AX229" s="214"/>
      <c r="AY229" s="214"/>
      <c r="AZ229" s="214"/>
      <c r="BA229" s="214"/>
      <c r="BB229" s="214"/>
      <c r="BC229" s="214"/>
      <c r="BD229" s="214"/>
      <c r="BE229" s="214"/>
      <c r="BF229" s="214"/>
      <c r="BG229" s="214"/>
      <c r="BH229" s="214"/>
      <c r="BI229" s="214"/>
      <c r="BJ229" s="214"/>
      <c r="BK229" s="214"/>
      <c r="BL229" s="214"/>
      <c r="BM229" s="214"/>
      <c r="BN229" s="214"/>
      <c r="BO229" s="214"/>
      <c r="BP229" s="214"/>
      <c r="BQ229" s="214"/>
      <c r="BR229" s="214"/>
      <c r="BS229" s="214"/>
      <c r="BT229" s="214"/>
      <c r="BU229" s="214"/>
      <c r="BV229" s="214"/>
      <c r="BW229" s="215"/>
      <c r="BX229" s="1"/>
      <c r="BY229" s="1"/>
      <c r="BZ229" s="1"/>
      <c r="CA229" s="1"/>
      <c r="CB229" s="1"/>
      <c r="CC229" s="1"/>
      <c r="CD229" s="1"/>
      <c r="CE229" s="1"/>
      <c r="CF229" s="1"/>
      <c r="CG229" s="1"/>
    </row>
    <row r="230" spans="1:85" ht="15" customHeight="1" x14ac:dyDescent="0.35">
      <c r="A230" s="216"/>
      <c r="B230" s="217"/>
      <c r="C230" s="123"/>
      <c r="D230" s="123"/>
      <c r="E230" s="123"/>
      <c r="F230" s="123"/>
      <c r="G230" s="213" t="s">
        <v>145</v>
      </c>
      <c r="H230" s="214"/>
      <c r="I230" s="214"/>
      <c r="J230" s="214"/>
      <c r="K230" s="214"/>
      <c r="L230" s="214"/>
      <c r="M230" s="214"/>
      <c r="N230" s="214"/>
      <c r="O230" s="214"/>
      <c r="P230" s="214"/>
      <c r="Q230" s="214"/>
      <c r="R230" s="214"/>
      <c r="S230" s="214"/>
      <c r="T230" s="214"/>
      <c r="U230" s="214"/>
      <c r="V230" s="214"/>
      <c r="W230" s="214"/>
      <c r="X230" s="214"/>
      <c r="Y230" s="214"/>
      <c r="Z230" s="214"/>
      <c r="AA230" s="214"/>
      <c r="AB230" s="214"/>
      <c r="AC230" s="214"/>
      <c r="AD230" s="214"/>
      <c r="AE230" s="214"/>
      <c r="AF230" s="214"/>
      <c r="AG230" s="214"/>
      <c r="AH230" s="214"/>
      <c r="AI230" s="214"/>
      <c r="AJ230" s="214"/>
      <c r="AK230" s="214"/>
      <c r="AL230" s="214"/>
      <c r="AM230" s="214"/>
      <c r="AN230" s="214"/>
      <c r="AO230" s="214"/>
      <c r="AP230" s="214"/>
      <c r="AQ230" s="214"/>
      <c r="AR230" s="214"/>
      <c r="AS230" s="214"/>
      <c r="AT230" s="214"/>
      <c r="AU230" s="214"/>
      <c r="AV230" s="214"/>
      <c r="AW230" s="214"/>
      <c r="AX230" s="214"/>
      <c r="AY230" s="214"/>
      <c r="AZ230" s="214"/>
      <c r="BA230" s="214"/>
      <c r="BB230" s="214"/>
      <c r="BC230" s="214"/>
      <c r="BD230" s="214"/>
      <c r="BE230" s="214"/>
      <c r="BF230" s="214"/>
      <c r="BG230" s="214"/>
      <c r="BH230" s="214"/>
      <c r="BI230" s="214"/>
      <c r="BJ230" s="214"/>
      <c r="BK230" s="214"/>
      <c r="BL230" s="214"/>
      <c r="BM230" s="214"/>
      <c r="BN230" s="214"/>
      <c r="BO230" s="214"/>
      <c r="BP230" s="214"/>
      <c r="BQ230" s="214"/>
      <c r="BR230" s="214"/>
      <c r="BS230" s="214"/>
      <c r="BT230" s="214"/>
      <c r="BU230" s="214"/>
      <c r="BV230" s="214"/>
      <c r="BW230" s="215"/>
      <c r="BX230" s="1"/>
      <c r="BY230" s="1"/>
      <c r="BZ230" s="1"/>
      <c r="CA230" s="1"/>
      <c r="CB230" s="1"/>
      <c r="CC230" s="1"/>
      <c r="CD230" s="1"/>
      <c r="CE230" s="1"/>
      <c r="CF230" s="1"/>
      <c r="CG230" s="1"/>
    </row>
    <row r="231" spans="1:85" ht="15" customHeight="1" x14ac:dyDescent="0.35">
      <c r="A231" s="216"/>
      <c r="B231" s="217"/>
      <c r="C231" s="123"/>
      <c r="D231" s="123"/>
      <c r="E231" s="123"/>
      <c r="F231" s="123"/>
      <c r="G231" s="213" t="s">
        <v>146</v>
      </c>
      <c r="H231" s="214"/>
      <c r="I231" s="214"/>
      <c r="J231" s="214"/>
      <c r="K231" s="214"/>
      <c r="L231" s="214"/>
      <c r="M231" s="214"/>
      <c r="N231" s="214"/>
      <c r="O231" s="214"/>
      <c r="P231" s="214"/>
      <c r="Q231" s="214"/>
      <c r="R231" s="214"/>
      <c r="S231" s="214"/>
      <c r="T231" s="214"/>
      <c r="U231" s="214"/>
      <c r="V231" s="214"/>
      <c r="W231" s="214"/>
      <c r="X231" s="214"/>
      <c r="Y231" s="214"/>
      <c r="Z231" s="214"/>
      <c r="AA231" s="214"/>
      <c r="AB231" s="214"/>
      <c r="AC231" s="214"/>
      <c r="AD231" s="214"/>
      <c r="AE231" s="214"/>
      <c r="AF231" s="214"/>
      <c r="AG231" s="214"/>
      <c r="AH231" s="214"/>
      <c r="AI231" s="214"/>
      <c r="AJ231" s="214"/>
      <c r="AK231" s="214"/>
      <c r="AL231" s="214"/>
      <c r="AM231" s="214"/>
      <c r="AN231" s="214"/>
      <c r="AO231" s="214"/>
      <c r="AP231" s="214"/>
      <c r="AQ231" s="214"/>
      <c r="AR231" s="214"/>
      <c r="AS231" s="214"/>
      <c r="AT231" s="214"/>
      <c r="AU231" s="214"/>
      <c r="AV231" s="214"/>
      <c r="AW231" s="214"/>
      <c r="AX231" s="214"/>
      <c r="AY231" s="214"/>
      <c r="AZ231" s="214"/>
      <c r="BA231" s="214"/>
      <c r="BB231" s="214"/>
      <c r="BC231" s="214"/>
      <c r="BD231" s="214"/>
      <c r="BE231" s="214"/>
      <c r="BF231" s="214"/>
      <c r="BG231" s="214"/>
      <c r="BH231" s="214"/>
      <c r="BI231" s="214"/>
      <c r="BJ231" s="214"/>
      <c r="BK231" s="214"/>
      <c r="BL231" s="214"/>
      <c r="BM231" s="214"/>
      <c r="BN231" s="214"/>
      <c r="BO231" s="214"/>
      <c r="BP231" s="214"/>
      <c r="BQ231" s="214"/>
      <c r="BR231" s="214"/>
      <c r="BS231" s="214"/>
      <c r="BT231" s="214"/>
      <c r="BU231" s="214"/>
      <c r="BV231" s="214"/>
      <c r="BW231" s="215"/>
      <c r="BX231" s="1"/>
      <c r="BY231" s="1"/>
      <c r="BZ231" s="1"/>
      <c r="CA231" s="1"/>
      <c r="CB231" s="1"/>
      <c r="CC231" s="1"/>
      <c r="CD231" s="1"/>
      <c r="CE231" s="1"/>
      <c r="CF231" s="1"/>
      <c r="CG231" s="1"/>
    </row>
    <row r="232" spans="1:85" ht="15" customHeight="1" x14ac:dyDescent="0.35">
      <c r="A232" s="216"/>
      <c r="B232" s="217"/>
      <c r="C232" s="123"/>
      <c r="D232" s="123"/>
      <c r="E232" s="123"/>
      <c r="F232" s="123"/>
      <c r="G232" s="213" t="s">
        <v>147</v>
      </c>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4"/>
      <c r="AY232" s="214"/>
      <c r="AZ232" s="214"/>
      <c r="BA232" s="214"/>
      <c r="BB232" s="214"/>
      <c r="BC232" s="214"/>
      <c r="BD232" s="214"/>
      <c r="BE232" s="214"/>
      <c r="BF232" s="214"/>
      <c r="BG232" s="214"/>
      <c r="BH232" s="214"/>
      <c r="BI232" s="214"/>
      <c r="BJ232" s="214"/>
      <c r="BK232" s="214"/>
      <c r="BL232" s="214"/>
      <c r="BM232" s="214"/>
      <c r="BN232" s="214"/>
      <c r="BO232" s="214"/>
      <c r="BP232" s="214"/>
      <c r="BQ232" s="214"/>
      <c r="BR232" s="214"/>
      <c r="BS232" s="214"/>
      <c r="BT232" s="214"/>
      <c r="BU232" s="214"/>
      <c r="BV232" s="214"/>
      <c r="BW232" s="215"/>
      <c r="BX232" s="1"/>
      <c r="BY232" s="1"/>
      <c r="BZ232" s="1"/>
      <c r="CA232" s="1"/>
      <c r="CB232" s="1"/>
      <c r="CC232" s="1"/>
      <c r="CD232" s="1"/>
      <c r="CE232" s="1"/>
      <c r="CF232" s="1"/>
      <c r="CG232" s="1"/>
    </row>
    <row r="233" spans="1:85" ht="15" customHeight="1" x14ac:dyDescent="0.35">
      <c r="A233" s="216"/>
      <c r="B233" s="217"/>
      <c r="C233" s="123"/>
      <c r="D233" s="123"/>
      <c r="E233" s="123"/>
      <c r="F233" s="123"/>
      <c r="G233" s="213" t="s">
        <v>148</v>
      </c>
      <c r="H233" s="214"/>
      <c r="I233" s="214"/>
      <c r="J233" s="214"/>
      <c r="K233" s="214"/>
      <c r="L233" s="214"/>
      <c r="M233" s="214"/>
      <c r="N233" s="214"/>
      <c r="O233" s="214"/>
      <c r="P233" s="214"/>
      <c r="Q233" s="214"/>
      <c r="R233" s="214"/>
      <c r="S233" s="214"/>
      <c r="T233" s="214"/>
      <c r="U233" s="214"/>
      <c r="V233" s="214"/>
      <c r="W233" s="214"/>
      <c r="X233" s="214"/>
      <c r="Y233" s="214"/>
      <c r="Z233" s="214"/>
      <c r="AA233" s="214"/>
      <c r="AB233" s="214"/>
      <c r="AC233" s="214"/>
      <c r="AD233" s="214"/>
      <c r="AE233" s="214"/>
      <c r="AF233" s="214"/>
      <c r="AG233" s="214"/>
      <c r="AH233" s="214"/>
      <c r="AI233" s="214"/>
      <c r="AJ233" s="214"/>
      <c r="AK233" s="214"/>
      <c r="AL233" s="214"/>
      <c r="AM233" s="214"/>
      <c r="AN233" s="214"/>
      <c r="AO233" s="214"/>
      <c r="AP233" s="214"/>
      <c r="AQ233" s="214"/>
      <c r="AR233" s="214"/>
      <c r="AS233" s="214"/>
      <c r="AT233" s="214"/>
      <c r="AU233" s="214"/>
      <c r="AV233" s="214"/>
      <c r="AW233" s="214"/>
      <c r="AX233" s="214"/>
      <c r="AY233" s="214"/>
      <c r="AZ233" s="214"/>
      <c r="BA233" s="214"/>
      <c r="BB233" s="214"/>
      <c r="BC233" s="214"/>
      <c r="BD233" s="214"/>
      <c r="BE233" s="214"/>
      <c r="BF233" s="214"/>
      <c r="BG233" s="214"/>
      <c r="BH233" s="214"/>
      <c r="BI233" s="214"/>
      <c r="BJ233" s="214"/>
      <c r="BK233" s="214"/>
      <c r="BL233" s="214"/>
      <c r="BM233" s="214"/>
      <c r="BN233" s="214"/>
      <c r="BO233" s="214"/>
      <c r="BP233" s="214"/>
      <c r="BQ233" s="214"/>
      <c r="BR233" s="214"/>
      <c r="BS233" s="214"/>
      <c r="BT233" s="214"/>
      <c r="BU233" s="214"/>
      <c r="BV233" s="214"/>
      <c r="BW233" s="215"/>
      <c r="BX233" s="1"/>
      <c r="BY233" s="1"/>
      <c r="BZ233" s="1"/>
      <c r="CA233" s="1"/>
      <c r="CB233" s="1"/>
      <c r="CC233" s="1"/>
      <c r="CD233" s="1"/>
      <c r="CE233" s="1"/>
      <c r="CF233" s="1"/>
      <c r="CG233" s="1"/>
    </row>
    <row r="234" spans="1:85" ht="15" customHeight="1" x14ac:dyDescent="0.35">
      <c r="A234" s="216"/>
      <c r="B234" s="217"/>
      <c r="C234" s="123"/>
      <c r="D234" s="123"/>
      <c r="E234" s="123"/>
      <c r="F234" s="123"/>
      <c r="G234" s="213" t="s">
        <v>149</v>
      </c>
      <c r="H234" s="214"/>
      <c r="I234" s="214"/>
      <c r="J234" s="214"/>
      <c r="K234" s="214"/>
      <c r="L234" s="214"/>
      <c r="M234" s="214"/>
      <c r="N234" s="214"/>
      <c r="O234" s="214"/>
      <c r="P234" s="214"/>
      <c r="Q234" s="214"/>
      <c r="R234" s="214"/>
      <c r="S234" s="214"/>
      <c r="T234" s="214"/>
      <c r="U234" s="214"/>
      <c r="V234" s="214"/>
      <c r="W234" s="214"/>
      <c r="X234" s="214"/>
      <c r="Y234" s="214"/>
      <c r="Z234" s="214"/>
      <c r="AA234" s="214"/>
      <c r="AB234" s="214"/>
      <c r="AC234" s="214"/>
      <c r="AD234" s="214"/>
      <c r="AE234" s="214"/>
      <c r="AF234" s="214"/>
      <c r="AG234" s="214"/>
      <c r="AH234" s="214"/>
      <c r="AI234" s="214"/>
      <c r="AJ234" s="214"/>
      <c r="AK234" s="214"/>
      <c r="AL234" s="214"/>
      <c r="AM234" s="214"/>
      <c r="AN234" s="214"/>
      <c r="AO234" s="214"/>
      <c r="AP234" s="214"/>
      <c r="AQ234" s="214"/>
      <c r="AR234" s="214"/>
      <c r="AS234" s="214"/>
      <c r="AT234" s="214"/>
      <c r="AU234" s="214"/>
      <c r="AV234" s="214"/>
      <c r="AW234" s="214"/>
      <c r="AX234" s="214"/>
      <c r="AY234" s="214"/>
      <c r="AZ234" s="214"/>
      <c r="BA234" s="214"/>
      <c r="BB234" s="214"/>
      <c r="BC234" s="214"/>
      <c r="BD234" s="214"/>
      <c r="BE234" s="214"/>
      <c r="BF234" s="214"/>
      <c r="BG234" s="214"/>
      <c r="BH234" s="214"/>
      <c r="BI234" s="214"/>
      <c r="BJ234" s="214"/>
      <c r="BK234" s="214"/>
      <c r="BL234" s="214"/>
      <c r="BM234" s="214"/>
      <c r="BN234" s="214"/>
      <c r="BO234" s="214"/>
      <c r="BP234" s="214"/>
      <c r="BQ234" s="214"/>
      <c r="BR234" s="214"/>
      <c r="BS234" s="214"/>
      <c r="BT234" s="214"/>
      <c r="BU234" s="214"/>
      <c r="BV234" s="214"/>
      <c r="BW234" s="215"/>
      <c r="BX234" s="1"/>
      <c r="BY234" s="1"/>
      <c r="BZ234" s="1"/>
      <c r="CA234" s="1"/>
      <c r="CB234" s="1"/>
      <c r="CC234" s="1"/>
      <c r="CD234" s="1"/>
      <c r="CE234" s="1"/>
      <c r="CF234" s="1"/>
      <c r="CG234" s="1"/>
    </row>
    <row r="235" spans="1:85" ht="15" customHeight="1" x14ac:dyDescent="0.35">
      <c r="A235" s="216"/>
      <c r="B235" s="217"/>
      <c r="C235" s="123"/>
      <c r="D235" s="123"/>
      <c r="E235" s="123"/>
      <c r="F235" s="123"/>
      <c r="G235" s="213" t="s">
        <v>150</v>
      </c>
      <c r="H235" s="214"/>
      <c r="I235" s="214"/>
      <c r="J235" s="214"/>
      <c r="K235" s="214"/>
      <c r="L235" s="214"/>
      <c r="M235" s="214"/>
      <c r="N235" s="214"/>
      <c r="O235" s="214"/>
      <c r="P235" s="214"/>
      <c r="Q235" s="214"/>
      <c r="R235" s="214"/>
      <c r="S235" s="214"/>
      <c r="T235" s="214"/>
      <c r="U235" s="214"/>
      <c r="V235" s="214"/>
      <c r="W235" s="214"/>
      <c r="X235" s="214"/>
      <c r="Y235" s="214"/>
      <c r="Z235" s="214"/>
      <c r="AA235" s="214"/>
      <c r="AB235" s="214"/>
      <c r="AC235" s="214"/>
      <c r="AD235" s="214"/>
      <c r="AE235" s="214"/>
      <c r="AF235" s="214"/>
      <c r="AG235" s="214"/>
      <c r="AH235" s="214"/>
      <c r="AI235" s="214"/>
      <c r="AJ235" s="214"/>
      <c r="AK235" s="214"/>
      <c r="AL235" s="214"/>
      <c r="AM235" s="214"/>
      <c r="AN235" s="214"/>
      <c r="AO235" s="214"/>
      <c r="AP235" s="214"/>
      <c r="AQ235" s="214"/>
      <c r="AR235" s="214"/>
      <c r="AS235" s="214"/>
      <c r="AT235" s="214"/>
      <c r="AU235" s="214"/>
      <c r="AV235" s="214"/>
      <c r="AW235" s="214"/>
      <c r="AX235" s="214"/>
      <c r="AY235" s="214"/>
      <c r="AZ235" s="214"/>
      <c r="BA235" s="214"/>
      <c r="BB235" s="214"/>
      <c r="BC235" s="214"/>
      <c r="BD235" s="214"/>
      <c r="BE235" s="214"/>
      <c r="BF235" s="214"/>
      <c r="BG235" s="214"/>
      <c r="BH235" s="214"/>
      <c r="BI235" s="214"/>
      <c r="BJ235" s="214"/>
      <c r="BK235" s="214"/>
      <c r="BL235" s="214"/>
      <c r="BM235" s="214"/>
      <c r="BN235" s="214"/>
      <c r="BO235" s="214"/>
      <c r="BP235" s="214"/>
      <c r="BQ235" s="214"/>
      <c r="BR235" s="214"/>
      <c r="BS235" s="214"/>
      <c r="BT235" s="214"/>
      <c r="BU235" s="214"/>
      <c r="BV235" s="214"/>
      <c r="BW235" s="215"/>
      <c r="BX235" s="1"/>
      <c r="BY235" s="1"/>
      <c r="BZ235" s="1"/>
      <c r="CA235" s="1"/>
      <c r="CB235" s="1"/>
      <c r="CC235" s="1"/>
      <c r="CD235" s="1"/>
      <c r="CE235" s="1"/>
      <c r="CF235" s="1"/>
      <c r="CG235" s="1"/>
    </row>
    <row r="236" spans="1:85" ht="15" customHeight="1" x14ac:dyDescent="0.35">
      <c r="A236" s="216"/>
      <c r="B236" s="217"/>
      <c r="C236" s="123"/>
      <c r="D236" s="123"/>
      <c r="E236" s="123"/>
      <c r="F236" s="123"/>
      <c r="G236" s="213" t="s">
        <v>151</v>
      </c>
      <c r="H236" s="214"/>
      <c r="I236" s="214"/>
      <c r="J236" s="214"/>
      <c r="K236" s="214"/>
      <c r="L236" s="214"/>
      <c r="M236" s="214"/>
      <c r="N236" s="214"/>
      <c r="O236" s="214"/>
      <c r="P236" s="214"/>
      <c r="Q236" s="214"/>
      <c r="R236" s="214"/>
      <c r="S236" s="214"/>
      <c r="T236" s="214"/>
      <c r="U236" s="214"/>
      <c r="V236" s="214"/>
      <c r="W236" s="214"/>
      <c r="X236" s="214"/>
      <c r="Y236" s="214"/>
      <c r="Z236" s="214"/>
      <c r="AA236" s="214"/>
      <c r="AB236" s="214"/>
      <c r="AC236" s="214"/>
      <c r="AD236" s="214"/>
      <c r="AE236" s="214"/>
      <c r="AF236" s="214"/>
      <c r="AG236" s="214"/>
      <c r="AH236" s="214"/>
      <c r="AI236" s="214"/>
      <c r="AJ236" s="214"/>
      <c r="AK236" s="214"/>
      <c r="AL236" s="214"/>
      <c r="AM236" s="214"/>
      <c r="AN236" s="214"/>
      <c r="AO236" s="214"/>
      <c r="AP236" s="214"/>
      <c r="AQ236" s="214"/>
      <c r="AR236" s="214"/>
      <c r="AS236" s="214"/>
      <c r="AT236" s="214"/>
      <c r="AU236" s="214"/>
      <c r="AV236" s="214"/>
      <c r="AW236" s="214"/>
      <c r="AX236" s="214"/>
      <c r="AY236" s="214"/>
      <c r="AZ236" s="214"/>
      <c r="BA236" s="214"/>
      <c r="BB236" s="214"/>
      <c r="BC236" s="214"/>
      <c r="BD236" s="214"/>
      <c r="BE236" s="214"/>
      <c r="BF236" s="214"/>
      <c r="BG236" s="214"/>
      <c r="BH236" s="214"/>
      <c r="BI236" s="214"/>
      <c r="BJ236" s="214"/>
      <c r="BK236" s="214"/>
      <c r="BL236" s="214"/>
      <c r="BM236" s="214"/>
      <c r="BN236" s="214"/>
      <c r="BO236" s="214"/>
      <c r="BP236" s="214"/>
      <c r="BQ236" s="214"/>
      <c r="BR236" s="214"/>
      <c r="BS236" s="214"/>
      <c r="BT236" s="214"/>
      <c r="BU236" s="214"/>
      <c r="BV236" s="214"/>
      <c r="BW236" s="215"/>
      <c r="BX236" s="1"/>
      <c r="BY236" s="1"/>
      <c r="BZ236" s="1"/>
      <c r="CA236" s="1"/>
      <c r="CB236" s="1"/>
      <c r="CC236" s="1"/>
      <c r="CD236" s="1"/>
      <c r="CE236" s="1"/>
      <c r="CF236" s="1"/>
      <c r="CG236" s="1"/>
    </row>
    <row r="237" spans="1:85" ht="15" customHeight="1" x14ac:dyDescent="0.35">
      <c r="A237" s="216"/>
      <c r="B237" s="217"/>
      <c r="C237" s="123"/>
      <c r="D237" s="123"/>
      <c r="E237" s="123"/>
      <c r="F237" s="123"/>
      <c r="G237" s="213" t="s">
        <v>111</v>
      </c>
      <c r="H237" s="214"/>
      <c r="I237" s="214"/>
      <c r="J237" s="214"/>
      <c r="K237" s="214"/>
      <c r="L237" s="214"/>
      <c r="M237" s="214"/>
      <c r="N237" s="214"/>
      <c r="O237" s="214"/>
      <c r="P237" s="214"/>
      <c r="Q237" s="214"/>
      <c r="R237" s="214"/>
      <c r="S237" s="214"/>
      <c r="T237" s="214"/>
      <c r="U237" s="214"/>
      <c r="V237" s="214"/>
      <c r="W237" s="214"/>
      <c r="X237" s="214"/>
      <c r="Y237" s="214"/>
      <c r="Z237" s="214"/>
      <c r="AA237" s="214"/>
      <c r="AB237" s="214"/>
      <c r="AC237" s="214"/>
      <c r="AD237" s="214"/>
      <c r="AE237" s="214"/>
      <c r="AF237" s="214"/>
      <c r="AG237" s="214"/>
      <c r="AH237" s="214"/>
      <c r="AI237" s="214"/>
      <c r="AJ237" s="214"/>
      <c r="AK237" s="214"/>
      <c r="AL237" s="214"/>
      <c r="AM237" s="214"/>
      <c r="AN237" s="214"/>
      <c r="AO237" s="214"/>
      <c r="AP237" s="214"/>
      <c r="AQ237" s="214"/>
      <c r="AR237" s="214"/>
      <c r="AS237" s="214"/>
      <c r="AT237" s="214"/>
      <c r="AU237" s="214"/>
      <c r="AV237" s="214"/>
      <c r="AW237" s="214"/>
      <c r="AX237" s="214"/>
      <c r="AY237" s="214"/>
      <c r="AZ237" s="214"/>
      <c r="BA237" s="214"/>
      <c r="BB237" s="214"/>
      <c r="BC237" s="214"/>
      <c r="BD237" s="214"/>
      <c r="BE237" s="214"/>
      <c r="BF237" s="214"/>
      <c r="BG237" s="214"/>
      <c r="BH237" s="214"/>
      <c r="BI237" s="214"/>
      <c r="BJ237" s="214"/>
      <c r="BK237" s="214"/>
      <c r="BL237" s="214"/>
      <c r="BM237" s="214"/>
      <c r="BN237" s="214"/>
      <c r="BO237" s="214"/>
      <c r="BP237" s="214"/>
      <c r="BQ237" s="214"/>
      <c r="BR237" s="214"/>
      <c r="BS237" s="214"/>
      <c r="BT237" s="214"/>
      <c r="BU237" s="214"/>
      <c r="BV237" s="214"/>
      <c r="BW237" s="215"/>
      <c r="BX237" s="1"/>
      <c r="BY237" s="1"/>
      <c r="BZ237" s="1"/>
      <c r="CA237" s="1"/>
      <c r="CB237" s="1"/>
      <c r="CC237" s="1"/>
      <c r="CD237" s="1"/>
      <c r="CE237" s="1"/>
      <c r="CF237" s="1"/>
      <c r="CG237" s="1"/>
    </row>
    <row r="238" spans="1:85" ht="15" customHeight="1" x14ac:dyDescent="0.35">
      <c r="A238" s="216"/>
      <c r="B238" s="217"/>
      <c r="C238" s="123"/>
      <c r="D238" s="123"/>
      <c r="E238" s="123"/>
      <c r="F238" s="123"/>
      <c r="G238" s="213" t="s">
        <v>152</v>
      </c>
      <c r="H238" s="214"/>
      <c r="I238" s="214"/>
      <c r="J238" s="214"/>
      <c r="K238" s="214"/>
      <c r="L238" s="214"/>
      <c r="M238" s="214"/>
      <c r="N238" s="214"/>
      <c r="O238" s="214"/>
      <c r="P238" s="214"/>
      <c r="Q238" s="214"/>
      <c r="R238" s="214"/>
      <c r="S238" s="214"/>
      <c r="T238" s="214"/>
      <c r="U238" s="214"/>
      <c r="V238" s="214"/>
      <c r="W238" s="214"/>
      <c r="X238" s="214"/>
      <c r="Y238" s="214"/>
      <c r="Z238" s="214"/>
      <c r="AA238" s="214"/>
      <c r="AB238" s="214"/>
      <c r="AC238" s="214"/>
      <c r="AD238" s="214"/>
      <c r="AE238" s="214"/>
      <c r="AF238" s="214"/>
      <c r="AG238" s="214"/>
      <c r="AH238" s="214"/>
      <c r="AI238" s="214"/>
      <c r="AJ238" s="214"/>
      <c r="AK238" s="214"/>
      <c r="AL238" s="214"/>
      <c r="AM238" s="214"/>
      <c r="AN238" s="214"/>
      <c r="AO238" s="214"/>
      <c r="AP238" s="214"/>
      <c r="AQ238" s="214"/>
      <c r="AR238" s="214"/>
      <c r="AS238" s="214"/>
      <c r="AT238" s="214"/>
      <c r="AU238" s="214"/>
      <c r="AV238" s="214"/>
      <c r="AW238" s="214"/>
      <c r="AX238" s="214"/>
      <c r="AY238" s="214"/>
      <c r="AZ238" s="214"/>
      <c r="BA238" s="214"/>
      <c r="BB238" s="214"/>
      <c r="BC238" s="214"/>
      <c r="BD238" s="214"/>
      <c r="BE238" s="214"/>
      <c r="BF238" s="214"/>
      <c r="BG238" s="214"/>
      <c r="BH238" s="214"/>
      <c r="BI238" s="214"/>
      <c r="BJ238" s="214"/>
      <c r="BK238" s="214"/>
      <c r="BL238" s="214"/>
      <c r="BM238" s="214"/>
      <c r="BN238" s="214"/>
      <c r="BO238" s="214"/>
      <c r="BP238" s="214"/>
      <c r="BQ238" s="214"/>
      <c r="BR238" s="214"/>
      <c r="BS238" s="214"/>
      <c r="BT238" s="214"/>
      <c r="BU238" s="214"/>
      <c r="BV238" s="214"/>
      <c r="BW238" s="215"/>
      <c r="BX238" s="1"/>
      <c r="BY238" s="1"/>
      <c r="BZ238" s="1"/>
      <c r="CA238" s="1"/>
      <c r="CB238" s="1"/>
      <c r="CC238" s="1"/>
      <c r="CD238" s="1"/>
      <c r="CE238" s="1"/>
      <c r="CF238" s="1"/>
      <c r="CG238" s="1"/>
    </row>
    <row r="239" spans="1:85" ht="17.25" customHeight="1" x14ac:dyDescent="0.35">
      <c r="A239" s="216"/>
      <c r="B239" s="217"/>
      <c r="C239" s="123"/>
      <c r="D239" s="123"/>
      <c r="E239" s="123"/>
      <c r="F239" s="123"/>
      <c r="G239" s="213" t="s">
        <v>153</v>
      </c>
      <c r="H239" s="214"/>
      <c r="I239" s="214"/>
      <c r="J239" s="214"/>
      <c r="K239" s="214"/>
      <c r="L239" s="214"/>
      <c r="M239" s="214"/>
      <c r="N239" s="214"/>
      <c r="O239" s="214"/>
      <c r="P239" s="214"/>
      <c r="Q239" s="214"/>
      <c r="R239" s="214"/>
      <c r="S239" s="214"/>
      <c r="T239" s="214"/>
      <c r="U239" s="214"/>
      <c r="V239" s="214"/>
      <c r="W239" s="214"/>
      <c r="X239" s="214"/>
      <c r="Y239" s="214"/>
      <c r="Z239" s="214"/>
      <c r="AA239" s="214"/>
      <c r="AB239" s="214"/>
      <c r="AC239" s="214"/>
      <c r="AD239" s="214"/>
      <c r="AE239" s="214"/>
      <c r="AF239" s="214"/>
      <c r="AG239" s="214"/>
      <c r="AH239" s="214"/>
      <c r="AI239" s="214"/>
      <c r="AJ239" s="214"/>
      <c r="AK239" s="214"/>
      <c r="AL239" s="214"/>
      <c r="AM239" s="214"/>
      <c r="AN239" s="214"/>
      <c r="AO239" s="214"/>
      <c r="AP239" s="214"/>
      <c r="AQ239" s="214"/>
      <c r="AR239" s="214"/>
      <c r="AS239" s="214"/>
      <c r="AT239" s="214"/>
      <c r="AU239" s="214"/>
      <c r="AV239" s="214"/>
      <c r="AW239" s="214"/>
      <c r="AX239" s="214"/>
      <c r="AY239" s="214"/>
      <c r="AZ239" s="214"/>
      <c r="BA239" s="214"/>
      <c r="BB239" s="214"/>
      <c r="BC239" s="214"/>
      <c r="BD239" s="214"/>
      <c r="BE239" s="214"/>
      <c r="BF239" s="214"/>
      <c r="BG239" s="214"/>
      <c r="BH239" s="214"/>
      <c r="BI239" s="214"/>
      <c r="BJ239" s="214"/>
      <c r="BK239" s="214"/>
      <c r="BL239" s="214"/>
      <c r="BM239" s="214"/>
      <c r="BN239" s="214"/>
      <c r="BO239" s="214"/>
      <c r="BP239" s="214"/>
      <c r="BQ239" s="214"/>
      <c r="BR239" s="214"/>
      <c r="BS239" s="214"/>
      <c r="BT239" s="214"/>
      <c r="BU239" s="214"/>
      <c r="BV239" s="214"/>
      <c r="BW239" s="215"/>
      <c r="BX239" s="1"/>
      <c r="BY239" s="1"/>
      <c r="BZ239" s="1"/>
      <c r="CA239" s="1"/>
      <c r="CB239" s="1"/>
      <c r="CC239" s="1"/>
      <c r="CD239" s="1"/>
      <c r="CE239" s="1"/>
      <c r="CF239" s="1"/>
      <c r="CG239" s="1"/>
    </row>
    <row r="240" spans="1:85" ht="15.75" customHeight="1" x14ac:dyDescent="0.35">
      <c r="A240" s="251"/>
      <c r="B240" s="252"/>
      <c r="C240" s="252"/>
      <c r="D240" s="252"/>
      <c r="E240" s="252"/>
      <c r="F240" s="252"/>
      <c r="G240" s="253" t="s">
        <v>154</v>
      </c>
      <c r="H240" s="253"/>
      <c r="I240" s="253"/>
      <c r="J240" s="253"/>
      <c r="K240" s="253"/>
      <c r="L240" s="253"/>
      <c r="M240" s="253"/>
      <c r="N240" s="253"/>
      <c r="O240" s="253"/>
      <c r="P240" s="253"/>
      <c r="Q240" s="253"/>
      <c r="R240" s="253"/>
      <c r="S240" s="253"/>
      <c r="T240" s="253"/>
      <c r="U240" s="253"/>
      <c r="V240" s="253"/>
      <c r="W240" s="253"/>
      <c r="X240" s="253"/>
      <c r="Y240" s="253"/>
      <c r="Z240" s="253"/>
      <c r="AA240" s="253"/>
      <c r="AB240" s="253"/>
      <c r="AC240" s="253"/>
      <c r="AD240" s="253"/>
      <c r="AE240" s="253"/>
      <c r="AF240" s="253"/>
      <c r="AG240" s="253"/>
      <c r="AH240" s="253"/>
      <c r="AI240" s="253"/>
      <c r="AJ240" s="253"/>
      <c r="AK240" s="253"/>
      <c r="AL240" s="253"/>
      <c r="AM240" s="253"/>
      <c r="AN240" s="253"/>
      <c r="AO240" s="253"/>
      <c r="AP240" s="253"/>
      <c r="AQ240" s="253"/>
      <c r="AR240" s="253"/>
      <c r="AS240" s="253"/>
      <c r="AT240" s="253"/>
      <c r="AU240" s="253"/>
      <c r="AV240" s="253"/>
      <c r="AW240" s="253"/>
      <c r="AX240" s="253"/>
      <c r="AY240" s="253"/>
      <c r="AZ240" s="253"/>
      <c r="BA240" s="253"/>
      <c r="BB240" s="253"/>
      <c r="BC240" s="253"/>
      <c r="BD240" s="253"/>
      <c r="BE240" s="253"/>
      <c r="BF240" s="253"/>
      <c r="BG240" s="253"/>
      <c r="BH240" s="253"/>
      <c r="BI240" s="253"/>
      <c r="BJ240" s="253"/>
      <c r="BK240" s="253"/>
      <c r="BL240" s="253"/>
      <c r="BM240" s="253"/>
      <c r="BN240" s="253"/>
      <c r="BO240" s="253"/>
      <c r="BP240" s="253"/>
      <c r="BQ240" s="253"/>
      <c r="BR240" s="253"/>
      <c r="BS240" s="253"/>
      <c r="BT240" s="253"/>
      <c r="BU240" s="253"/>
      <c r="BV240" s="253"/>
      <c r="BW240" s="254"/>
      <c r="BX240" s="1"/>
      <c r="BY240" s="1"/>
      <c r="BZ240" s="1"/>
      <c r="CA240" s="1"/>
      <c r="CB240" s="1"/>
      <c r="CC240" s="1"/>
      <c r="CD240" s="1"/>
      <c r="CE240" s="1"/>
      <c r="CF240" s="1"/>
      <c r="CG240" s="1"/>
    </row>
    <row r="241" spans="1:85" ht="59.25" customHeight="1" x14ac:dyDescent="0.35">
      <c r="A241" s="261"/>
      <c r="B241" s="262"/>
      <c r="C241" s="262"/>
      <c r="D241" s="262"/>
      <c r="E241" s="262"/>
      <c r="F241" s="263"/>
      <c r="G241" s="213" t="s">
        <v>155</v>
      </c>
      <c r="H241" s="214"/>
      <c r="I241" s="214"/>
      <c r="J241" s="214"/>
      <c r="K241" s="214"/>
      <c r="L241" s="214"/>
      <c r="M241" s="214"/>
      <c r="N241" s="214"/>
      <c r="O241" s="214"/>
      <c r="P241" s="214"/>
      <c r="Q241" s="214"/>
      <c r="R241" s="214"/>
      <c r="S241" s="214"/>
      <c r="T241" s="214"/>
      <c r="U241" s="214"/>
      <c r="V241" s="214"/>
      <c r="W241" s="214"/>
      <c r="X241" s="214"/>
      <c r="Y241" s="214"/>
      <c r="Z241" s="214"/>
      <c r="AA241" s="214"/>
      <c r="AB241" s="214"/>
      <c r="AC241" s="214"/>
      <c r="AD241" s="214"/>
      <c r="AE241" s="214"/>
      <c r="AF241" s="214"/>
      <c r="AG241" s="214"/>
      <c r="AH241" s="214"/>
      <c r="AI241" s="214"/>
      <c r="AJ241" s="214"/>
      <c r="AK241" s="214"/>
      <c r="AL241" s="214"/>
      <c r="AM241" s="214"/>
      <c r="AN241" s="214"/>
      <c r="AO241" s="214"/>
      <c r="AP241" s="214"/>
      <c r="AQ241" s="214"/>
      <c r="AR241" s="214"/>
      <c r="AS241" s="214"/>
      <c r="AT241" s="214"/>
      <c r="AU241" s="214"/>
      <c r="AV241" s="214"/>
      <c r="AW241" s="214"/>
      <c r="AX241" s="214"/>
      <c r="AY241" s="214"/>
      <c r="AZ241" s="214"/>
      <c r="BA241" s="214"/>
      <c r="BB241" s="214"/>
      <c r="BC241" s="214"/>
      <c r="BD241" s="214"/>
      <c r="BE241" s="214"/>
      <c r="BF241" s="214"/>
      <c r="BG241" s="214"/>
      <c r="BH241" s="214"/>
      <c r="BI241" s="214"/>
      <c r="BJ241" s="214"/>
      <c r="BK241" s="214"/>
      <c r="BL241" s="214"/>
      <c r="BM241" s="214"/>
      <c r="BN241" s="214"/>
      <c r="BO241" s="214"/>
      <c r="BP241" s="214"/>
      <c r="BQ241" s="214"/>
      <c r="BR241" s="214"/>
      <c r="BS241" s="214"/>
      <c r="BT241" s="214"/>
      <c r="BU241" s="214"/>
      <c r="BV241" s="214"/>
      <c r="BW241" s="215"/>
      <c r="BX241" s="1"/>
      <c r="BY241" s="1"/>
      <c r="BZ241" s="1"/>
      <c r="CA241" s="1"/>
      <c r="CB241" s="1"/>
      <c r="CC241" s="1"/>
      <c r="CD241" s="1"/>
      <c r="CE241" s="1"/>
      <c r="CF241" s="1"/>
      <c r="CG241" s="1"/>
    </row>
    <row r="242" spans="1:85" ht="15" customHeight="1" x14ac:dyDescent="0.35">
      <c r="A242" s="216"/>
      <c r="B242" s="217"/>
      <c r="C242" s="123"/>
      <c r="D242" s="123"/>
      <c r="E242" s="123"/>
      <c r="F242" s="123"/>
      <c r="G242" s="213" t="s">
        <v>156</v>
      </c>
      <c r="H242" s="214"/>
      <c r="I242" s="214"/>
      <c r="J242" s="214"/>
      <c r="K242" s="214"/>
      <c r="L242" s="214"/>
      <c r="M242" s="214"/>
      <c r="N242" s="214"/>
      <c r="O242" s="214"/>
      <c r="P242" s="214"/>
      <c r="Q242" s="214"/>
      <c r="R242" s="214"/>
      <c r="S242" s="214"/>
      <c r="T242" s="214"/>
      <c r="U242" s="214"/>
      <c r="V242" s="214"/>
      <c r="W242" s="214"/>
      <c r="X242" s="214"/>
      <c r="Y242" s="214"/>
      <c r="Z242" s="214"/>
      <c r="AA242" s="214"/>
      <c r="AB242" s="214"/>
      <c r="AC242" s="214"/>
      <c r="AD242" s="214"/>
      <c r="AE242" s="214"/>
      <c r="AF242" s="214"/>
      <c r="AG242" s="214"/>
      <c r="AH242" s="214"/>
      <c r="AI242" s="214"/>
      <c r="AJ242" s="214"/>
      <c r="AK242" s="214"/>
      <c r="AL242" s="214"/>
      <c r="AM242" s="214"/>
      <c r="AN242" s="214"/>
      <c r="AO242" s="214"/>
      <c r="AP242" s="214"/>
      <c r="AQ242" s="214"/>
      <c r="AR242" s="214"/>
      <c r="AS242" s="214"/>
      <c r="AT242" s="214"/>
      <c r="AU242" s="214"/>
      <c r="AV242" s="214"/>
      <c r="AW242" s="214"/>
      <c r="AX242" s="214"/>
      <c r="AY242" s="214"/>
      <c r="AZ242" s="214"/>
      <c r="BA242" s="214"/>
      <c r="BB242" s="214"/>
      <c r="BC242" s="214"/>
      <c r="BD242" s="214"/>
      <c r="BE242" s="214"/>
      <c r="BF242" s="214"/>
      <c r="BG242" s="214"/>
      <c r="BH242" s="214"/>
      <c r="BI242" s="214"/>
      <c r="BJ242" s="214"/>
      <c r="BK242" s="214"/>
      <c r="BL242" s="214"/>
      <c r="BM242" s="214"/>
      <c r="BN242" s="214"/>
      <c r="BO242" s="214"/>
      <c r="BP242" s="214"/>
      <c r="BQ242" s="214"/>
      <c r="BR242" s="214"/>
      <c r="BS242" s="214"/>
      <c r="BT242" s="214"/>
      <c r="BU242" s="214"/>
      <c r="BV242" s="214"/>
      <c r="BW242" s="215"/>
      <c r="BX242" s="1"/>
      <c r="BY242" s="1"/>
      <c r="BZ242" s="1"/>
      <c r="CA242" s="1"/>
      <c r="CB242" s="1"/>
      <c r="CC242" s="1"/>
      <c r="CD242" s="1"/>
      <c r="CE242" s="1"/>
      <c r="CF242" s="1"/>
      <c r="CG242" s="1"/>
    </row>
    <row r="243" spans="1:85" ht="15" customHeight="1" x14ac:dyDescent="0.35">
      <c r="A243" s="216"/>
      <c r="B243" s="217"/>
      <c r="C243" s="123"/>
      <c r="D243" s="123"/>
      <c r="E243" s="123"/>
      <c r="F243" s="123"/>
      <c r="G243" s="213" t="s">
        <v>127</v>
      </c>
      <c r="H243" s="214"/>
      <c r="I243" s="214"/>
      <c r="J243" s="214"/>
      <c r="K243" s="214"/>
      <c r="L243" s="214"/>
      <c r="M243" s="214"/>
      <c r="N243" s="214"/>
      <c r="O243" s="214"/>
      <c r="P243" s="214"/>
      <c r="Q243" s="214"/>
      <c r="R243" s="214"/>
      <c r="S243" s="214"/>
      <c r="T243" s="214"/>
      <c r="U243" s="214"/>
      <c r="V243" s="214"/>
      <c r="W243" s="214"/>
      <c r="X243" s="214"/>
      <c r="Y243" s="214"/>
      <c r="Z243" s="214"/>
      <c r="AA243" s="214"/>
      <c r="AB243" s="214"/>
      <c r="AC243" s="214"/>
      <c r="AD243" s="214"/>
      <c r="AE243" s="214"/>
      <c r="AF243" s="214"/>
      <c r="AG243" s="214"/>
      <c r="AH243" s="214"/>
      <c r="AI243" s="214"/>
      <c r="AJ243" s="214"/>
      <c r="AK243" s="214"/>
      <c r="AL243" s="214"/>
      <c r="AM243" s="214"/>
      <c r="AN243" s="214"/>
      <c r="AO243" s="214"/>
      <c r="AP243" s="214"/>
      <c r="AQ243" s="214"/>
      <c r="AR243" s="214"/>
      <c r="AS243" s="214"/>
      <c r="AT243" s="214"/>
      <c r="AU243" s="214"/>
      <c r="AV243" s="214"/>
      <c r="AW243" s="214"/>
      <c r="AX243" s="214"/>
      <c r="AY243" s="214"/>
      <c r="AZ243" s="214"/>
      <c r="BA243" s="214"/>
      <c r="BB243" s="214"/>
      <c r="BC243" s="214"/>
      <c r="BD243" s="214"/>
      <c r="BE243" s="214"/>
      <c r="BF243" s="214"/>
      <c r="BG243" s="214"/>
      <c r="BH243" s="214"/>
      <c r="BI243" s="214"/>
      <c r="BJ243" s="214"/>
      <c r="BK243" s="214"/>
      <c r="BL243" s="214"/>
      <c r="BM243" s="214"/>
      <c r="BN243" s="214"/>
      <c r="BO243" s="214"/>
      <c r="BP243" s="214"/>
      <c r="BQ243" s="214"/>
      <c r="BR243" s="214"/>
      <c r="BS243" s="214"/>
      <c r="BT243" s="214"/>
      <c r="BU243" s="214"/>
      <c r="BV243" s="214"/>
      <c r="BW243" s="215"/>
      <c r="BX243" s="1"/>
      <c r="BY243" s="1"/>
      <c r="BZ243" s="1"/>
      <c r="CA243" s="1"/>
      <c r="CB243" s="1"/>
      <c r="CC243" s="1"/>
      <c r="CD243" s="1"/>
      <c r="CE243" s="1"/>
      <c r="CF243" s="1"/>
      <c r="CG243" s="1"/>
    </row>
    <row r="244" spans="1:85" ht="15" customHeight="1" x14ac:dyDescent="0.35">
      <c r="A244" s="216"/>
      <c r="B244" s="217"/>
      <c r="C244" s="123"/>
      <c r="D244" s="123"/>
      <c r="E244" s="123"/>
      <c r="F244" s="123"/>
      <c r="G244" s="213" t="s">
        <v>157</v>
      </c>
      <c r="H244" s="214"/>
      <c r="I244" s="214"/>
      <c r="J244" s="214"/>
      <c r="K244" s="214"/>
      <c r="L244" s="214"/>
      <c r="M244" s="214"/>
      <c r="N244" s="214"/>
      <c r="O244" s="214"/>
      <c r="P244" s="214"/>
      <c r="Q244" s="214"/>
      <c r="R244" s="214"/>
      <c r="S244" s="214"/>
      <c r="T244" s="214"/>
      <c r="U244" s="214"/>
      <c r="V244" s="214"/>
      <c r="W244" s="214"/>
      <c r="X244" s="214"/>
      <c r="Y244" s="214"/>
      <c r="Z244" s="214"/>
      <c r="AA244" s="214"/>
      <c r="AB244" s="214"/>
      <c r="AC244" s="214"/>
      <c r="AD244" s="214"/>
      <c r="AE244" s="214"/>
      <c r="AF244" s="214"/>
      <c r="AG244" s="214"/>
      <c r="AH244" s="214"/>
      <c r="AI244" s="214"/>
      <c r="AJ244" s="214"/>
      <c r="AK244" s="214"/>
      <c r="AL244" s="214"/>
      <c r="AM244" s="214"/>
      <c r="AN244" s="214"/>
      <c r="AO244" s="214"/>
      <c r="AP244" s="214"/>
      <c r="AQ244" s="214"/>
      <c r="AR244" s="214"/>
      <c r="AS244" s="214"/>
      <c r="AT244" s="214"/>
      <c r="AU244" s="214"/>
      <c r="AV244" s="214"/>
      <c r="AW244" s="214"/>
      <c r="AX244" s="214"/>
      <c r="AY244" s="214"/>
      <c r="AZ244" s="214"/>
      <c r="BA244" s="214"/>
      <c r="BB244" s="214"/>
      <c r="BC244" s="214"/>
      <c r="BD244" s="214"/>
      <c r="BE244" s="214"/>
      <c r="BF244" s="214"/>
      <c r="BG244" s="214"/>
      <c r="BH244" s="214"/>
      <c r="BI244" s="214"/>
      <c r="BJ244" s="214"/>
      <c r="BK244" s="214"/>
      <c r="BL244" s="214"/>
      <c r="BM244" s="214"/>
      <c r="BN244" s="214"/>
      <c r="BO244" s="214"/>
      <c r="BP244" s="214"/>
      <c r="BQ244" s="214"/>
      <c r="BR244" s="214"/>
      <c r="BS244" s="214"/>
      <c r="BT244" s="214"/>
      <c r="BU244" s="214"/>
      <c r="BV244" s="214"/>
      <c r="BW244" s="215"/>
      <c r="BX244" s="1"/>
      <c r="BY244" s="1"/>
      <c r="BZ244" s="1"/>
      <c r="CA244" s="1"/>
      <c r="CB244" s="1"/>
      <c r="CC244" s="1"/>
      <c r="CD244" s="1"/>
      <c r="CE244" s="1"/>
      <c r="CF244" s="1"/>
      <c r="CG244" s="1"/>
    </row>
    <row r="245" spans="1:85" ht="15" customHeight="1" x14ac:dyDescent="0.35">
      <c r="A245" s="216"/>
      <c r="B245" s="217"/>
      <c r="C245" s="123"/>
      <c r="D245" s="123"/>
      <c r="E245" s="123"/>
      <c r="F245" s="123"/>
      <c r="G245" s="213" t="s">
        <v>111</v>
      </c>
      <c r="H245" s="214"/>
      <c r="I245" s="214"/>
      <c r="J245" s="214"/>
      <c r="K245" s="214"/>
      <c r="L245" s="214"/>
      <c r="M245" s="214"/>
      <c r="N245" s="214"/>
      <c r="O245" s="214"/>
      <c r="P245" s="214"/>
      <c r="Q245" s="214"/>
      <c r="R245" s="214"/>
      <c r="S245" s="214"/>
      <c r="T245" s="214"/>
      <c r="U245" s="214"/>
      <c r="V245" s="214"/>
      <c r="W245" s="214"/>
      <c r="X245" s="214"/>
      <c r="Y245" s="214"/>
      <c r="Z245" s="214"/>
      <c r="AA245" s="214"/>
      <c r="AB245" s="214"/>
      <c r="AC245" s="214"/>
      <c r="AD245" s="214"/>
      <c r="AE245" s="214"/>
      <c r="AF245" s="214"/>
      <c r="AG245" s="214"/>
      <c r="AH245" s="214"/>
      <c r="AI245" s="214"/>
      <c r="AJ245" s="214"/>
      <c r="AK245" s="214"/>
      <c r="AL245" s="214"/>
      <c r="AM245" s="214"/>
      <c r="AN245" s="214"/>
      <c r="AO245" s="214"/>
      <c r="AP245" s="214"/>
      <c r="AQ245" s="214"/>
      <c r="AR245" s="214"/>
      <c r="AS245" s="214"/>
      <c r="AT245" s="214"/>
      <c r="AU245" s="214"/>
      <c r="AV245" s="214"/>
      <c r="AW245" s="214"/>
      <c r="AX245" s="214"/>
      <c r="AY245" s="214"/>
      <c r="AZ245" s="214"/>
      <c r="BA245" s="214"/>
      <c r="BB245" s="214"/>
      <c r="BC245" s="214"/>
      <c r="BD245" s="214"/>
      <c r="BE245" s="214"/>
      <c r="BF245" s="214"/>
      <c r="BG245" s="214"/>
      <c r="BH245" s="214"/>
      <c r="BI245" s="214"/>
      <c r="BJ245" s="214"/>
      <c r="BK245" s="214"/>
      <c r="BL245" s="214"/>
      <c r="BM245" s="214"/>
      <c r="BN245" s="214"/>
      <c r="BO245" s="214"/>
      <c r="BP245" s="214"/>
      <c r="BQ245" s="214"/>
      <c r="BR245" s="214"/>
      <c r="BS245" s="214"/>
      <c r="BT245" s="214"/>
      <c r="BU245" s="214"/>
      <c r="BV245" s="214"/>
      <c r="BW245" s="215"/>
      <c r="BX245" s="1"/>
      <c r="BY245" s="1"/>
      <c r="BZ245" s="1"/>
      <c r="CA245" s="1"/>
      <c r="CB245" s="1"/>
      <c r="CC245" s="1"/>
      <c r="CD245" s="1"/>
      <c r="CE245" s="1"/>
      <c r="CF245" s="1"/>
      <c r="CG245" s="1"/>
    </row>
    <row r="246" spans="1:85" ht="18" customHeight="1" thickBot="1" x14ac:dyDescent="0.4">
      <c r="A246" s="236"/>
      <c r="B246" s="237"/>
      <c r="C246" s="238"/>
      <c r="D246" s="238"/>
      <c r="E246" s="238"/>
      <c r="F246" s="238"/>
      <c r="G246" s="230" t="s">
        <v>158</v>
      </c>
      <c r="H246" s="231"/>
      <c r="I246" s="231"/>
      <c r="J246" s="231"/>
      <c r="K246" s="231"/>
      <c r="L246" s="231"/>
      <c r="M246" s="231"/>
      <c r="N246" s="231"/>
      <c r="O246" s="231"/>
      <c r="P246" s="231"/>
      <c r="Q246" s="231"/>
      <c r="R246" s="231"/>
      <c r="S246" s="231"/>
      <c r="T246" s="231"/>
      <c r="U246" s="231"/>
      <c r="V246" s="231"/>
      <c r="W246" s="231"/>
      <c r="X246" s="231"/>
      <c r="Y246" s="231"/>
      <c r="Z246" s="231"/>
      <c r="AA246" s="231"/>
      <c r="AB246" s="231"/>
      <c r="AC246" s="231"/>
      <c r="AD246" s="231"/>
      <c r="AE246" s="231"/>
      <c r="AF246" s="231"/>
      <c r="AG246" s="231"/>
      <c r="AH246" s="231"/>
      <c r="AI246" s="231"/>
      <c r="AJ246" s="231"/>
      <c r="AK246" s="231"/>
      <c r="AL246" s="231"/>
      <c r="AM246" s="231"/>
      <c r="AN246" s="231"/>
      <c r="AO246" s="231"/>
      <c r="AP246" s="231"/>
      <c r="AQ246" s="231"/>
      <c r="AR246" s="231"/>
      <c r="AS246" s="231"/>
      <c r="AT246" s="231"/>
      <c r="AU246" s="231"/>
      <c r="AV246" s="231"/>
      <c r="AW246" s="231"/>
      <c r="AX246" s="231"/>
      <c r="AY246" s="231"/>
      <c r="AZ246" s="231"/>
      <c r="BA246" s="231"/>
      <c r="BB246" s="231"/>
      <c r="BC246" s="231"/>
      <c r="BD246" s="231"/>
      <c r="BE246" s="231"/>
      <c r="BF246" s="231"/>
      <c r="BG246" s="231"/>
      <c r="BH246" s="231"/>
      <c r="BI246" s="231"/>
      <c r="BJ246" s="231"/>
      <c r="BK246" s="231"/>
      <c r="BL246" s="231"/>
      <c r="BM246" s="231"/>
      <c r="BN246" s="231"/>
      <c r="BO246" s="231"/>
      <c r="BP246" s="231"/>
      <c r="BQ246" s="231"/>
      <c r="BR246" s="231"/>
      <c r="BS246" s="231"/>
      <c r="BT246" s="231"/>
      <c r="BU246" s="231"/>
      <c r="BV246" s="231"/>
      <c r="BW246" s="232"/>
      <c r="BX246" s="1"/>
      <c r="BY246" s="1"/>
      <c r="BZ246" s="1"/>
      <c r="CA246" s="1"/>
      <c r="CB246" s="1"/>
      <c r="CC246" s="1"/>
      <c r="CD246" s="1"/>
      <c r="CE246" s="1"/>
      <c r="CF246" s="1"/>
      <c r="CG246" s="1"/>
    </row>
    <row r="247" spans="1:85" ht="15" thickTop="1" x14ac:dyDescent="0.35">
      <c r="A247" s="103"/>
      <c r="B247" s="104"/>
      <c r="C247" s="104"/>
      <c r="D247" s="104"/>
      <c r="E247" s="104"/>
      <c r="F247" s="104"/>
      <c r="G247" s="104"/>
      <c r="H247" s="104"/>
      <c r="I247" s="104"/>
      <c r="J247" s="104"/>
      <c r="K247" s="104"/>
      <c r="L247" s="104"/>
      <c r="M247" s="104"/>
      <c r="N247" s="104"/>
      <c r="O247" s="104"/>
      <c r="P247" s="104"/>
      <c r="Q247" s="104"/>
      <c r="R247" s="104"/>
      <c r="S247" s="104"/>
      <c r="T247" s="104" t="str">
        <f>T1</f>
        <v>KENTUCKY TRANSPORTATION CABINET</v>
      </c>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c r="AY247" s="104"/>
      <c r="AZ247" s="104"/>
      <c r="BA247" s="104"/>
      <c r="BB247" s="104"/>
      <c r="BC247" s="104"/>
      <c r="BD247" s="104"/>
      <c r="BE247" s="107" t="str">
        <f>BE1</f>
        <v>TC 58-52</v>
      </c>
      <c r="BF247" s="107"/>
      <c r="BG247" s="107"/>
      <c r="BH247" s="107"/>
      <c r="BI247" s="107"/>
      <c r="BJ247" s="107"/>
      <c r="BK247" s="107"/>
      <c r="BL247" s="107"/>
      <c r="BM247" s="107"/>
      <c r="BN247" s="107"/>
      <c r="BO247" s="107"/>
      <c r="BP247" s="107"/>
      <c r="BQ247" s="107"/>
      <c r="BR247" s="107"/>
      <c r="BS247" s="107"/>
      <c r="BT247" s="107"/>
      <c r="BU247" s="107"/>
      <c r="BV247" s="107"/>
      <c r="BW247" s="108"/>
    </row>
    <row r="248" spans="1:85" x14ac:dyDescent="0.35">
      <c r="A248" s="105"/>
      <c r="B248" s="106"/>
      <c r="C248" s="106"/>
      <c r="D248" s="106"/>
      <c r="E248" s="106"/>
      <c r="F248" s="106"/>
      <c r="G248" s="106"/>
      <c r="H248" s="106"/>
      <c r="I248" s="106"/>
      <c r="J248" s="106"/>
      <c r="K248" s="106"/>
      <c r="L248" s="106"/>
      <c r="M248" s="106"/>
      <c r="N248" s="106"/>
      <c r="O248" s="106"/>
      <c r="P248" s="106"/>
      <c r="Q248" s="106"/>
      <c r="R248" s="106"/>
      <c r="S248" s="106"/>
      <c r="T248" s="106" t="str">
        <f>T2</f>
        <v>Department of Highways</v>
      </c>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9" t="s">
        <v>4</v>
      </c>
      <c r="BF248" s="109"/>
      <c r="BG248" s="109"/>
      <c r="BH248" s="109"/>
      <c r="BI248" s="109"/>
      <c r="BJ248" s="109"/>
      <c r="BK248" s="109"/>
      <c r="BL248" s="109"/>
      <c r="BM248" s="109"/>
      <c r="BN248" s="109"/>
      <c r="BO248" s="109"/>
      <c r="BP248" s="109"/>
      <c r="BQ248" s="109"/>
      <c r="BR248" s="228" t="str">
        <f>BR2</f>
        <v>01/2014</v>
      </c>
      <c r="BS248" s="228"/>
      <c r="BT248" s="228"/>
      <c r="BU248" s="228"/>
      <c r="BV248" s="228"/>
      <c r="BW248" s="229"/>
    </row>
    <row r="249" spans="1:85" x14ac:dyDescent="0.35">
      <c r="A249" s="105"/>
      <c r="B249" s="106"/>
      <c r="C249" s="106"/>
      <c r="D249" s="106"/>
      <c r="E249" s="106"/>
      <c r="F249" s="106"/>
      <c r="G249" s="106"/>
      <c r="H249" s="106"/>
      <c r="I249" s="106"/>
      <c r="J249" s="106"/>
      <c r="K249" s="106"/>
      <c r="L249" s="106"/>
      <c r="M249" s="106"/>
      <c r="N249" s="106"/>
      <c r="O249" s="106"/>
      <c r="P249" s="106"/>
      <c r="Q249" s="106"/>
      <c r="R249" s="106"/>
      <c r="S249" s="106"/>
      <c r="T249" s="112" t="str">
        <f>T3</f>
        <v>DIVISION OF ENVIRONMENTAL ANALYSIS</v>
      </c>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09" t="s">
        <v>15</v>
      </c>
      <c r="BF249" s="109"/>
      <c r="BG249" s="109"/>
      <c r="BH249" s="109"/>
      <c r="BI249" s="109"/>
      <c r="BJ249" s="109"/>
      <c r="BK249" s="109"/>
      <c r="BL249" s="109"/>
      <c r="BM249" s="109"/>
      <c r="BN249" s="109"/>
      <c r="BO249" s="109"/>
      <c r="BP249" s="109"/>
      <c r="BQ249" s="109"/>
      <c r="BR249" s="106">
        <f>BR219+1</f>
        <v>8</v>
      </c>
      <c r="BS249" s="106"/>
      <c r="BT249" s="106" t="s">
        <v>6</v>
      </c>
      <c r="BU249" s="106"/>
      <c r="BV249" s="106">
        <f>BV3</f>
        <v>17</v>
      </c>
      <c r="BW249" s="113"/>
    </row>
    <row r="250" spans="1:85" ht="15.75" customHeight="1" thickBot="1" x14ac:dyDescent="0.45">
      <c r="A250" s="114" t="str">
        <f>A4</f>
        <v>FINAL ENVIRONMENTAL IMPACT STATEMENT - GUIDANCE AND ACCOUNTABILITY</v>
      </c>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5"/>
      <c r="AY250" s="115"/>
      <c r="AZ250" s="115"/>
      <c r="BA250" s="115"/>
      <c r="BB250" s="115"/>
      <c r="BC250" s="115"/>
      <c r="BD250" s="115"/>
      <c r="BE250" s="115"/>
      <c r="BF250" s="115"/>
      <c r="BG250" s="115"/>
      <c r="BH250" s="115"/>
      <c r="BI250" s="115"/>
      <c r="BJ250" s="115"/>
      <c r="BK250" s="115"/>
      <c r="BL250" s="115"/>
      <c r="BM250" s="115"/>
      <c r="BN250" s="115"/>
      <c r="BO250" s="115"/>
      <c r="BP250" s="115"/>
      <c r="BQ250" s="115"/>
      <c r="BR250" s="115"/>
      <c r="BS250" s="115"/>
      <c r="BT250" s="115"/>
      <c r="BU250" s="115"/>
      <c r="BV250" s="115"/>
      <c r="BW250" s="116"/>
    </row>
    <row r="251" spans="1:85" ht="13" customHeight="1" thickTop="1" x14ac:dyDescent="0.35">
      <c r="A251" s="119" t="s">
        <v>46</v>
      </c>
      <c r="B251" s="120"/>
      <c r="C251" s="119" t="s">
        <v>47</v>
      </c>
      <c r="D251" s="120"/>
      <c r="E251" s="119" t="s">
        <v>48</v>
      </c>
      <c r="F251" s="120"/>
      <c r="G251" s="222" t="s">
        <v>49</v>
      </c>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c r="BB251" s="223"/>
      <c r="BC251" s="223"/>
      <c r="BD251" s="223"/>
      <c r="BE251" s="223"/>
      <c r="BF251" s="223"/>
      <c r="BG251" s="223"/>
      <c r="BH251" s="223"/>
      <c r="BI251" s="223"/>
      <c r="BJ251" s="223"/>
      <c r="BK251" s="223"/>
      <c r="BL251" s="223"/>
      <c r="BM251" s="223"/>
      <c r="BN251" s="223"/>
      <c r="BO251" s="223"/>
      <c r="BP251" s="223"/>
      <c r="BQ251" s="224"/>
      <c r="BR251" s="168" t="s">
        <v>1</v>
      </c>
      <c r="BS251" s="169"/>
      <c r="BT251" s="169"/>
      <c r="BU251" s="169"/>
      <c r="BV251" s="169"/>
      <c r="BW251" s="170"/>
      <c r="BX251" s="1"/>
      <c r="BY251" s="1"/>
      <c r="BZ251" s="1"/>
      <c r="CA251" s="1"/>
      <c r="CB251" s="1"/>
      <c r="CC251" s="1"/>
      <c r="CD251" s="1"/>
      <c r="CE251" s="1"/>
      <c r="CF251" s="1"/>
      <c r="CG251" s="1"/>
    </row>
    <row r="252" spans="1:85" ht="13" customHeight="1" x14ac:dyDescent="0.35">
      <c r="A252" s="121"/>
      <c r="B252" s="122"/>
      <c r="C252" s="121"/>
      <c r="D252" s="122"/>
      <c r="E252" s="121"/>
      <c r="F252" s="122"/>
      <c r="G252" s="225"/>
      <c r="H252" s="226"/>
      <c r="I252" s="226"/>
      <c r="J252" s="226"/>
      <c r="K252" s="226"/>
      <c r="L252" s="226"/>
      <c r="M252" s="226"/>
      <c r="N252" s="226"/>
      <c r="O252" s="226"/>
      <c r="P252" s="226"/>
      <c r="Q252" s="226"/>
      <c r="R252" s="226"/>
      <c r="S252" s="226"/>
      <c r="T252" s="226"/>
      <c r="U252" s="226"/>
      <c r="V252" s="226"/>
      <c r="W252" s="226"/>
      <c r="X252" s="226"/>
      <c r="Y252" s="226"/>
      <c r="Z252" s="226"/>
      <c r="AA252" s="226"/>
      <c r="AB252" s="226"/>
      <c r="AC252" s="226"/>
      <c r="AD252" s="226"/>
      <c r="AE252" s="226"/>
      <c r="AF252" s="226"/>
      <c r="AG252" s="226"/>
      <c r="AH252" s="226"/>
      <c r="AI252" s="226"/>
      <c r="AJ252" s="226"/>
      <c r="AK252" s="226"/>
      <c r="AL252" s="226"/>
      <c r="AM252" s="226"/>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7"/>
      <c r="BR252" s="147">
        <f>BH9</f>
        <v>0</v>
      </c>
      <c r="BS252" s="148"/>
      <c r="BT252" s="148"/>
      <c r="BU252" s="148"/>
      <c r="BV252" s="148"/>
      <c r="BW252" s="149"/>
      <c r="BX252" s="1"/>
      <c r="BY252" s="1"/>
      <c r="BZ252" s="1"/>
      <c r="CA252" s="1"/>
      <c r="CB252" s="1"/>
      <c r="CC252" s="1"/>
      <c r="CD252" s="1"/>
      <c r="CE252" s="1"/>
      <c r="CF252" s="1"/>
      <c r="CG252" s="1"/>
    </row>
    <row r="253" spans="1:85" ht="13" customHeight="1" x14ac:dyDescent="0.35">
      <c r="A253" s="121"/>
      <c r="B253" s="122"/>
      <c r="C253" s="121"/>
      <c r="D253" s="122"/>
      <c r="E253" s="121"/>
      <c r="F253" s="122"/>
      <c r="G253" s="225"/>
      <c r="H253" s="226"/>
      <c r="I253" s="226"/>
      <c r="J253" s="226"/>
      <c r="K253" s="226"/>
      <c r="L253" s="226"/>
      <c r="M253" s="226"/>
      <c r="N253" s="226"/>
      <c r="O253" s="226"/>
      <c r="P253" s="226"/>
      <c r="Q253" s="226"/>
      <c r="R253" s="226"/>
      <c r="S253" s="226"/>
      <c r="T253" s="226"/>
      <c r="U253" s="226"/>
      <c r="V253" s="226"/>
      <c r="W253" s="226"/>
      <c r="X253" s="226"/>
      <c r="Y253" s="226"/>
      <c r="Z253" s="226"/>
      <c r="AA253" s="226"/>
      <c r="AB253" s="226"/>
      <c r="AC253" s="226"/>
      <c r="AD253" s="226"/>
      <c r="AE253" s="226"/>
      <c r="AF253" s="226"/>
      <c r="AG253" s="226"/>
      <c r="AH253" s="226"/>
      <c r="AI253" s="226"/>
      <c r="AJ253" s="226"/>
      <c r="AK253" s="226"/>
      <c r="AL253" s="226"/>
      <c r="AM253" s="226"/>
      <c r="AN253" s="226"/>
      <c r="AO253" s="226"/>
      <c r="AP253" s="226"/>
      <c r="AQ253" s="226"/>
      <c r="AR253" s="226"/>
      <c r="AS253" s="226"/>
      <c r="AT253" s="226"/>
      <c r="AU253" s="226"/>
      <c r="AV253" s="226"/>
      <c r="AW253" s="226"/>
      <c r="AX253" s="226"/>
      <c r="AY253" s="226"/>
      <c r="AZ253" s="226"/>
      <c r="BA253" s="226"/>
      <c r="BB253" s="226"/>
      <c r="BC253" s="226"/>
      <c r="BD253" s="226"/>
      <c r="BE253" s="226"/>
      <c r="BF253" s="226"/>
      <c r="BG253" s="226"/>
      <c r="BH253" s="226"/>
      <c r="BI253" s="226"/>
      <c r="BJ253" s="226"/>
      <c r="BK253" s="226"/>
      <c r="BL253" s="226"/>
      <c r="BM253" s="226"/>
      <c r="BN253" s="226"/>
      <c r="BO253" s="226"/>
      <c r="BP253" s="226"/>
      <c r="BQ253" s="227"/>
      <c r="BR253" s="55"/>
      <c r="BS253" s="56"/>
      <c r="BT253" s="56"/>
      <c r="BU253" s="56"/>
      <c r="BV253" s="56"/>
      <c r="BW253" s="57"/>
      <c r="BX253" s="1"/>
      <c r="BY253" s="1"/>
      <c r="BZ253" s="1"/>
      <c r="CA253" s="1"/>
      <c r="CB253" s="1"/>
      <c r="CC253" s="1"/>
      <c r="CD253" s="1"/>
      <c r="CE253" s="1"/>
      <c r="CF253" s="1"/>
      <c r="CG253" s="1"/>
    </row>
    <row r="254" spans="1:85" ht="10" customHeight="1" thickBot="1" x14ac:dyDescent="0.4">
      <c r="A254" s="121"/>
      <c r="B254" s="122"/>
      <c r="C254" s="121"/>
      <c r="D254" s="122"/>
      <c r="E254" s="121"/>
      <c r="F254" s="122"/>
      <c r="G254" s="225"/>
      <c r="H254" s="226"/>
      <c r="I254" s="226"/>
      <c r="J254" s="226"/>
      <c r="K254" s="226"/>
      <c r="L254" s="226"/>
      <c r="M254" s="226"/>
      <c r="N254" s="226"/>
      <c r="O254" s="226"/>
      <c r="P254" s="226"/>
      <c r="Q254" s="226"/>
      <c r="R254" s="226"/>
      <c r="S254" s="226"/>
      <c r="T254" s="226"/>
      <c r="U254" s="226"/>
      <c r="V254" s="226"/>
      <c r="W254" s="226"/>
      <c r="X254" s="226"/>
      <c r="Y254" s="226"/>
      <c r="Z254" s="226"/>
      <c r="AA254" s="226"/>
      <c r="AB254" s="226"/>
      <c r="AC254" s="226"/>
      <c r="AD254" s="226"/>
      <c r="AE254" s="226"/>
      <c r="AF254" s="226"/>
      <c r="AG254" s="226"/>
      <c r="AH254" s="226"/>
      <c r="AI254" s="226"/>
      <c r="AJ254" s="226"/>
      <c r="AK254" s="226"/>
      <c r="AL254" s="226"/>
      <c r="AM254" s="226"/>
      <c r="AN254" s="226"/>
      <c r="AO254" s="226"/>
      <c r="AP254" s="226"/>
      <c r="AQ254" s="226"/>
      <c r="AR254" s="226"/>
      <c r="AS254" s="226"/>
      <c r="AT254" s="226"/>
      <c r="AU254" s="226"/>
      <c r="AV254" s="226"/>
      <c r="AW254" s="226"/>
      <c r="AX254" s="226"/>
      <c r="AY254" s="226"/>
      <c r="AZ254" s="226"/>
      <c r="BA254" s="226"/>
      <c r="BB254" s="226"/>
      <c r="BC254" s="226"/>
      <c r="BD254" s="226"/>
      <c r="BE254" s="226"/>
      <c r="BF254" s="226"/>
      <c r="BG254" s="226"/>
      <c r="BH254" s="226"/>
      <c r="BI254" s="226"/>
      <c r="BJ254" s="226"/>
      <c r="BK254" s="226"/>
      <c r="BL254" s="226"/>
      <c r="BM254" s="226"/>
      <c r="BN254" s="226"/>
      <c r="BO254" s="226"/>
      <c r="BP254" s="226"/>
      <c r="BQ254" s="227"/>
      <c r="BR254" s="55"/>
      <c r="BS254" s="56"/>
      <c r="BT254" s="56"/>
      <c r="BU254" s="56"/>
      <c r="BV254" s="56"/>
      <c r="BW254" s="57"/>
      <c r="BX254" s="1"/>
      <c r="BY254" s="1"/>
      <c r="BZ254" s="1"/>
      <c r="CA254" s="1"/>
      <c r="CB254" s="1"/>
      <c r="CC254" s="1"/>
      <c r="CD254" s="1"/>
      <c r="CE254" s="1"/>
      <c r="CF254" s="1"/>
      <c r="CG254" s="1"/>
    </row>
    <row r="255" spans="1:85" ht="14.15" customHeight="1" thickTop="1" x14ac:dyDescent="0.35">
      <c r="A255" s="189" t="s">
        <v>50</v>
      </c>
      <c r="B255" s="190"/>
      <c r="C255" s="190"/>
      <c r="D255" s="190"/>
      <c r="E255" s="190"/>
      <c r="F255" s="191"/>
      <c r="G255" s="198" t="s">
        <v>113</v>
      </c>
      <c r="H255" s="199"/>
      <c r="I255" s="199"/>
      <c r="J255" s="199"/>
      <c r="K255" s="199"/>
      <c r="L255" s="199"/>
      <c r="M255" s="199"/>
      <c r="N255" s="199"/>
      <c r="O255" s="199"/>
      <c r="P255" s="199"/>
      <c r="Q255" s="199"/>
      <c r="R255" s="199"/>
      <c r="S255" s="199"/>
      <c r="T255" s="199"/>
      <c r="U255" s="199"/>
      <c r="V255" s="199"/>
      <c r="W255" s="199"/>
      <c r="X255" s="199"/>
      <c r="Y255" s="199"/>
      <c r="Z255" s="199"/>
      <c r="AA255" s="199"/>
      <c r="AB255" s="199"/>
      <c r="AC255" s="199"/>
      <c r="AD255" s="199"/>
      <c r="AE255" s="199"/>
      <c r="AF255" s="199"/>
      <c r="AG255" s="199"/>
      <c r="AH255" s="199"/>
      <c r="AI255" s="199"/>
      <c r="AJ255" s="199"/>
      <c r="AK255" s="199"/>
      <c r="AL255" s="199"/>
      <c r="AM255" s="199"/>
      <c r="AN255" s="199"/>
      <c r="AO255" s="199"/>
      <c r="AP255" s="199"/>
      <c r="AQ255" s="199"/>
      <c r="AR255" s="199"/>
      <c r="AS255" s="199"/>
      <c r="AT255" s="199"/>
      <c r="AU255" s="199"/>
      <c r="AV255" s="199"/>
      <c r="AW255" s="199"/>
      <c r="AX255" s="199"/>
      <c r="AY255" s="199"/>
      <c r="AZ255" s="199"/>
      <c r="BA255" s="199"/>
      <c r="BB255" s="199"/>
      <c r="BC255" s="199"/>
      <c r="BD255" s="199"/>
      <c r="BE255" s="199"/>
      <c r="BF255" s="199"/>
      <c r="BG255" s="199"/>
      <c r="BH255" s="199"/>
      <c r="BI255" s="199"/>
      <c r="BJ255" s="199"/>
      <c r="BK255" s="199"/>
      <c r="BL255" s="199"/>
      <c r="BM255" s="199"/>
      <c r="BN255" s="199"/>
      <c r="BO255" s="199"/>
      <c r="BP255" s="199"/>
      <c r="BQ255" s="199"/>
      <c r="BR255" s="218"/>
      <c r="BS255" s="218"/>
      <c r="BT255" s="218"/>
      <c r="BU255" s="218"/>
      <c r="BV255" s="218"/>
      <c r="BW255" s="219"/>
      <c r="BX255" s="1"/>
      <c r="BY255" s="1"/>
      <c r="BZ255" s="1"/>
      <c r="CA255" s="1"/>
      <c r="CB255" s="1"/>
      <c r="CC255" s="1"/>
      <c r="CD255" s="1"/>
      <c r="CE255" s="1"/>
      <c r="CF255" s="1"/>
      <c r="CG255" s="1"/>
    </row>
    <row r="256" spans="1:85" ht="14.15" customHeight="1" x14ac:dyDescent="0.35">
      <c r="A256" s="192"/>
      <c r="B256" s="193"/>
      <c r="C256" s="193"/>
      <c r="D256" s="193"/>
      <c r="E256" s="193"/>
      <c r="F256" s="194"/>
      <c r="G256" s="200"/>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201"/>
      <c r="AX256" s="201"/>
      <c r="AY256" s="201"/>
      <c r="AZ256" s="201"/>
      <c r="BA256" s="201"/>
      <c r="BB256" s="201"/>
      <c r="BC256" s="201"/>
      <c r="BD256" s="201"/>
      <c r="BE256" s="201"/>
      <c r="BF256" s="201"/>
      <c r="BG256" s="201"/>
      <c r="BH256" s="201"/>
      <c r="BI256" s="201"/>
      <c r="BJ256" s="201"/>
      <c r="BK256" s="201"/>
      <c r="BL256" s="201"/>
      <c r="BM256" s="201"/>
      <c r="BN256" s="201"/>
      <c r="BO256" s="201"/>
      <c r="BP256" s="201"/>
      <c r="BQ256" s="201"/>
      <c r="BR256" s="136"/>
      <c r="BS256" s="136"/>
      <c r="BT256" s="136"/>
      <c r="BU256" s="136"/>
      <c r="BV256" s="136"/>
      <c r="BW256" s="140"/>
      <c r="BX256" s="1"/>
      <c r="BY256" s="1"/>
      <c r="BZ256" s="1"/>
      <c r="CA256" s="1"/>
      <c r="CB256" s="1"/>
      <c r="CC256" s="1"/>
      <c r="CD256" s="1"/>
      <c r="CE256" s="1"/>
      <c r="CF256" s="1"/>
      <c r="CG256" s="1"/>
    </row>
    <row r="257" spans="1:85" ht="9.5" customHeight="1" x14ac:dyDescent="0.35">
      <c r="A257" s="195"/>
      <c r="B257" s="196"/>
      <c r="C257" s="196"/>
      <c r="D257" s="196"/>
      <c r="E257" s="196"/>
      <c r="F257" s="197"/>
      <c r="G257" s="202"/>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03"/>
      <c r="AD257" s="203"/>
      <c r="AE257" s="203"/>
      <c r="AF257" s="203"/>
      <c r="AG257" s="203"/>
      <c r="AH257" s="203"/>
      <c r="AI257" s="203"/>
      <c r="AJ257" s="203"/>
      <c r="AK257" s="203"/>
      <c r="AL257" s="203"/>
      <c r="AM257" s="203"/>
      <c r="AN257" s="203"/>
      <c r="AO257" s="203"/>
      <c r="AP257" s="203"/>
      <c r="AQ257" s="203"/>
      <c r="AR257" s="203"/>
      <c r="AS257" s="203"/>
      <c r="AT257" s="203"/>
      <c r="AU257" s="203"/>
      <c r="AV257" s="203"/>
      <c r="AW257" s="203"/>
      <c r="AX257" s="203"/>
      <c r="AY257" s="203"/>
      <c r="AZ257" s="203"/>
      <c r="BA257" s="203"/>
      <c r="BB257" s="203"/>
      <c r="BC257" s="203"/>
      <c r="BD257" s="203"/>
      <c r="BE257" s="203"/>
      <c r="BF257" s="203"/>
      <c r="BG257" s="203"/>
      <c r="BH257" s="203"/>
      <c r="BI257" s="203"/>
      <c r="BJ257" s="203"/>
      <c r="BK257" s="203"/>
      <c r="BL257" s="203"/>
      <c r="BM257" s="203"/>
      <c r="BN257" s="203"/>
      <c r="BO257" s="203"/>
      <c r="BP257" s="203"/>
      <c r="BQ257" s="203"/>
      <c r="BR257" s="220"/>
      <c r="BS257" s="220"/>
      <c r="BT257" s="220"/>
      <c r="BU257" s="220"/>
      <c r="BV257" s="220"/>
      <c r="BW257" s="221"/>
      <c r="BX257" s="1"/>
      <c r="BY257" s="1"/>
      <c r="BZ257" s="1"/>
      <c r="CA257" s="1"/>
      <c r="CB257" s="1"/>
      <c r="CC257" s="1"/>
      <c r="CD257" s="1"/>
      <c r="CE257" s="1"/>
      <c r="CF257" s="1"/>
      <c r="CG257" s="1"/>
    </row>
    <row r="258" spans="1:85" ht="15.75" customHeight="1" x14ac:dyDescent="0.35">
      <c r="A258" s="255"/>
      <c r="B258" s="256"/>
      <c r="C258" s="256"/>
      <c r="D258" s="256"/>
      <c r="E258" s="256"/>
      <c r="F258" s="256"/>
      <c r="G258" s="257" t="s">
        <v>159</v>
      </c>
      <c r="H258" s="257"/>
      <c r="I258" s="257"/>
      <c r="J258" s="257"/>
      <c r="K258" s="257"/>
      <c r="L258" s="257"/>
      <c r="M258" s="257"/>
      <c r="N258" s="257"/>
      <c r="O258" s="257"/>
      <c r="P258" s="257"/>
      <c r="Q258" s="257"/>
      <c r="R258" s="257"/>
      <c r="S258" s="257"/>
      <c r="T258" s="257"/>
      <c r="U258" s="257"/>
      <c r="V258" s="257"/>
      <c r="W258" s="257"/>
      <c r="X258" s="257"/>
      <c r="Y258" s="257"/>
      <c r="Z258" s="257"/>
      <c r="AA258" s="257"/>
      <c r="AB258" s="257"/>
      <c r="AC258" s="257"/>
      <c r="AD258" s="257"/>
      <c r="AE258" s="257"/>
      <c r="AF258" s="257"/>
      <c r="AG258" s="257"/>
      <c r="AH258" s="257"/>
      <c r="AI258" s="257"/>
      <c r="AJ258" s="257"/>
      <c r="AK258" s="257"/>
      <c r="AL258" s="257"/>
      <c r="AM258" s="257"/>
      <c r="AN258" s="257"/>
      <c r="AO258" s="257"/>
      <c r="AP258" s="257"/>
      <c r="AQ258" s="257"/>
      <c r="AR258" s="257"/>
      <c r="AS258" s="257"/>
      <c r="AT258" s="257"/>
      <c r="AU258" s="257"/>
      <c r="AV258" s="257"/>
      <c r="AW258" s="257"/>
      <c r="AX258" s="257"/>
      <c r="AY258" s="257"/>
      <c r="AZ258" s="257"/>
      <c r="BA258" s="257"/>
      <c r="BB258" s="257"/>
      <c r="BC258" s="257"/>
      <c r="BD258" s="257"/>
      <c r="BE258" s="257"/>
      <c r="BF258" s="257"/>
      <c r="BG258" s="257"/>
      <c r="BH258" s="257"/>
      <c r="BI258" s="257"/>
      <c r="BJ258" s="257"/>
      <c r="BK258" s="257"/>
      <c r="BL258" s="257"/>
      <c r="BM258" s="257"/>
      <c r="BN258" s="257"/>
      <c r="BO258" s="257"/>
      <c r="BP258" s="257"/>
      <c r="BQ258" s="257"/>
      <c r="BR258" s="257"/>
      <c r="BS258" s="257"/>
      <c r="BT258" s="257"/>
      <c r="BU258" s="257"/>
      <c r="BV258" s="257"/>
      <c r="BW258" s="258"/>
      <c r="BX258" s="1"/>
      <c r="BY258" s="1"/>
      <c r="BZ258" s="1"/>
      <c r="CA258" s="1"/>
      <c r="CB258" s="1"/>
      <c r="CC258" s="1"/>
      <c r="CD258" s="1"/>
      <c r="CE258" s="1"/>
      <c r="CF258" s="1"/>
      <c r="CG258" s="1"/>
    </row>
    <row r="259" spans="1:85" ht="59.25" customHeight="1" x14ac:dyDescent="0.35">
      <c r="A259" s="261"/>
      <c r="B259" s="262"/>
      <c r="C259" s="262"/>
      <c r="D259" s="262"/>
      <c r="E259" s="262"/>
      <c r="F259" s="263"/>
      <c r="G259" s="213" t="s">
        <v>170</v>
      </c>
      <c r="H259" s="214"/>
      <c r="I259" s="214"/>
      <c r="J259" s="214"/>
      <c r="K259" s="214"/>
      <c r="L259" s="214"/>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c r="BT259" s="214"/>
      <c r="BU259" s="214"/>
      <c r="BV259" s="214"/>
      <c r="BW259" s="215"/>
      <c r="BX259" s="1"/>
      <c r="BY259" s="1"/>
      <c r="BZ259" s="1"/>
      <c r="CA259" s="1"/>
      <c r="CB259" s="1"/>
      <c r="CC259" s="1"/>
      <c r="CD259" s="1"/>
      <c r="CE259" s="1"/>
      <c r="CF259" s="1"/>
      <c r="CG259" s="1"/>
    </row>
    <row r="260" spans="1:85" ht="14.5" customHeight="1" x14ac:dyDescent="0.35">
      <c r="A260" s="216"/>
      <c r="B260" s="217"/>
      <c r="C260" s="123"/>
      <c r="D260" s="123"/>
      <c r="E260" s="123"/>
      <c r="F260" s="123"/>
      <c r="G260" s="213" t="s">
        <v>160</v>
      </c>
      <c r="H260" s="214"/>
      <c r="I260" s="214"/>
      <c r="J260" s="214"/>
      <c r="K260" s="214"/>
      <c r="L260" s="214"/>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c r="BT260" s="214"/>
      <c r="BU260" s="214"/>
      <c r="BV260" s="214"/>
      <c r="BW260" s="215"/>
      <c r="BX260" s="1"/>
      <c r="BY260" s="1"/>
      <c r="BZ260" s="1"/>
      <c r="CA260" s="1"/>
      <c r="CB260" s="1"/>
      <c r="CC260" s="1"/>
      <c r="CD260" s="1"/>
      <c r="CE260" s="1"/>
      <c r="CF260" s="1"/>
      <c r="CG260" s="1"/>
    </row>
    <row r="261" spans="1:85" ht="14.5" customHeight="1" x14ac:dyDescent="0.35">
      <c r="A261" s="216"/>
      <c r="B261" s="217"/>
      <c r="C261" s="123"/>
      <c r="D261" s="123"/>
      <c r="E261" s="123"/>
      <c r="F261" s="123"/>
      <c r="G261" s="213" t="s">
        <v>127</v>
      </c>
      <c r="H261" s="214"/>
      <c r="I261" s="214"/>
      <c r="J261" s="214"/>
      <c r="K261" s="214"/>
      <c r="L261" s="214"/>
      <c r="M261" s="214"/>
      <c r="N261" s="214"/>
      <c r="O261" s="214"/>
      <c r="P261" s="214"/>
      <c r="Q261" s="214"/>
      <c r="R261" s="214"/>
      <c r="S261" s="214"/>
      <c r="T261" s="214"/>
      <c r="U261" s="214"/>
      <c r="V261" s="214"/>
      <c r="W261" s="214"/>
      <c r="X261" s="214"/>
      <c r="Y261" s="214"/>
      <c r="Z261" s="214"/>
      <c r="AA261" s="214"/>
      <c r="AB261" s="214"/>
      <c r="AC261" s="214"/>
      <c r="AD261" s="214"/>
      <c r="AE261" s="214"/>
      <c r="AF261" s="214"/>
      <c r="AG261" s="214"/>
      <c r="AH261" s="214"/>
      <c r="AI261" s="214"/>
      <c r="AJ261" s="214"/>
      <c r="AK261" s="214"/>
      <c r="AL261" s="214"/>
      <c r="AM261" s="214"/>
      <c r="AN261" s="214"/>
      <c r="AO261" s="214"/>
      <c r="AP261" s="214"/>
      <c r="AQ261" s="214"/>
      <c r="AR261" s="214"/>
      <c r="AS261" s="214"/>
      <c r="AT261" s="214"/>
      <c r="AU261" s="214"/>
      <c r="AV261" s="214"/>
      <c r="AW261" s="214"/>
      <c r="AX261" s="214"/>
      <c r="AY261" s="214"/>
      <c r="AZ261" s="214"/>
      <c r="BA261" s="214"/>
      <c r="BB261" s="214"/>
      <c r="BC261" s="214"/>
      <c r="BD261" s="214"/>
      <c r="BE261" s="214"/>
      <c r="BF261" s="214"/>
      <c r="BG261" s="214"/>
      <c r="BH261" s="214"/>
      <c r="BI261" s="214"/>
      <c r="BJ261" s="214"/>
      <c r="BK261" s="214"/>
      <c r="BL261" s="214"/>
      <c r="BM261" s="214"/>
      <c r="BN261" s="214"/>
      <c r="BO261" s="214"/>
      <c r="BP261" s="214"/>
      <c r="BQ261" s="214"/>
      <c r="BR261" s="214"/>
      <c r="BS261" s="214"/>
      <c r="BT261" s="214"/>
      <c r="BU261" s="214"/>
      <c r="BV261" s="214"/>
      <c r="BW261" s="215"/>
      <c r="BX261" s="1"/>
      <c r="BY261" s="1"/>
      <c r="BZ261" s="1"/>
      <c r="CA261" s="1"/>
      <c r="CB261" s="1"/>
      <c r="CC261" s="1"/>
      <c r="CD261" s="1"/>
      <c r="CE261" s="1"/>
      <c r="CF261" s="1"/>
      <c r="CG261" s="1"/>
    </row>
    <row r="262" spans="1:85" ht="14.5" customHeight="1" x14ac:dyDescent="0.35">
      <c r="A262" s="216"/>
      <c r="B262" s="217"/>
      <c r="C262" s="123"/>
      <c r="D262" s="123"/>
      <c r="E262" s="123"/>
      <c r="F262" s="123"/>
      <c r="G262" s="213" t="s">
        <v>161</v>
      </c>
      <c r="H262" s="214"/>
      <c r="I262" s="214"/>
      <c r="J262" s="214"/>
      <c r="K262" s="214"/>
      <c r="L262" s="214"/>
      <c r="M262" s="214"/>
      <c r="N262" s="214"/>
      <c r="O262" s="214"/>
      <c r="P262" s="214"/>
      <c r="Q262" s="214"/>
      <c r="R262" s="214"/>
      <c r="S262" s="214"/>
      <c r="T262" s="214"/>
      <c r="U262" s="214"/>
      <c r="V262" s="214"/>
      <c r="W262" s="214"/>
      <c r="X262" s="214"/>
      <c r="Y262" s="214"/>
      <c r="Z262" s="214"/>
      <c r="AA262" s="214"/>
      <c r="AB262" s="214"/>
      <c r="AC262" s="214"/>
      <c r="AD262" s="214"/>
      <c r="AE262" s="214"/>
      <c r="AF262" s="214"/>
      <c r="AG262" s="214"/>
      <c r="AH262" s="214"/>
      <c r="AI262" s="214"/>
      <c r="AJ262" s="214"/>
      <c r="AK262" s="214"/>
      <c r="AL262" s="214"/>
      <c r="AM262" s="214"/>
      <c r="AN262" s="214"/>
      <c r="AO262" s="214"/>
      <c r="AP262" s="214"/>
      <c r="AQ262" s="214"/>
      <c r="AR262" s="214"/>
      <c r="AS262" s="214"/>
      <c r="AT262" s="214"/>
      <c r="AU262" s="214"/>
      <c r="AV262" s="214"/>
      <c r="AW262" s="214"/>
      <c r="AX262" s="214"/>
      <c r="AY262" s="214"/>
      <c r="AZ262" s="214"/>
      <c r="BA262" s="214"/>
      <c r="BB262" s="214"/>
      <c r="BC262" s="214"/>
      <c r="BD262" s="214"/>
      <c r="BE262" s="214"/>
      <c r="BF262" s="214"/>
      <c r="BG262" s="214"/>
      <c r="BH262" s="214"/>
      <c r="BI262" s="214"/>
      <c r="BJ262" s="214"/>
      <c r="BK262" s="214"/>
      <c r="BL262" s="214"/>
      <c r="BM262" s="214"/>
      <c r="BN262" s="214"/>
      <c r="BO262" s="214"/>
      <c r="BP262" s="214"/>
      <c r="BQ262" s="214"/>
      <c r="BR262" s="214"/>
      <c r="BS262" s="214"/>
      <c r="BT262" s="214"/>
      <c r="BU262" s="214"/>
      <c r="BV262" s="214"/>
      <c r="BW262" s="215"/>
      <c r="BX262" s="1"/>
      <c r="BY262" s="1"/>
      <c r="BZ262" s="1"/>
      <c r="CA262" s="1"/>
      <c r="CB262" s="1"/>
      <c r="CC262" s="1"/>
      <c r="CD262" s="1"/>
      <c r="CE262" s="1"/>
      <c r="CF262" s="1"/>
      <c r="CG262" s="1"/>
    </row>
    <row r="263" spans="1:85" ht="14.5" customHeight="1" x14ac:dyDescent="0.35">
      <c r="A263" s="216"/>
      <c r="B263" s="217"/>
      <c r="C263" s="123"/>
      <c r="D263" s="123"/>
      <c r="E263" s="123"/>
      <c r="F263" s="123"/>
      <c r="G263" s="213" t="s">
        <v>162</v>
      </c>
      <c r="H263" s="214"/>
      <c r="I263" s="214"/>
      <c r="J263" s="214"/>
      <c r="K263" s="214"/>
      <c r="L263" s="214"/>
      <c r="M263" s="214"/>
      <c r="N263" s="214"/>
      <c r="O263" s="214"/>
      <c r="P263" s="214"/>
      <c r="Q263" s="214"/>
      <c r="R263" s="214"/>
      <c r="S263" s="214"/>
      <c r="T263" s="214"/>
      <c r="U263" s="214"/>
      <c r="V263" s="214"/>
      <c r="W263" s="214"/>
      <c r="X263" s="214"/>
      <c r="Y263" s="214"/>
      <c r="Z263" s="214"/>
      <c r="AA263" s="214"/>
      <c r="AB263" s="214"/>
      <c r="AC263" s="214"/>
      <c r="AD263" s="214"/>
      <c r="AE263" s="214"/>
      <c r="AF263" s="214"/>
      <c r="AG263" s="214"/>
      <c r="AH263" s="214"/>
      <c r="AI263" s="214"/>
      <c r="AJ263" s="214"/>
      <c r="AK263" s="214"/>
      <c r="AL263" s="214"/>
      <c r="AM263" s="214"/>
      <c r="AN263" s="214"/>
      <c r="AO263" s="214"/>
      <c r="AP263" s="214"/>
      <c r="AQ263" s="214"/>
      <c r="AR263" s="214"/>
      <c r="AS263" s="214"/>
      <c r="AT263" s="214"/>
      <c r="AU263" s="214"/>
      <c r="AV263" s="214"/>
      <c r="AW263" s="214"/>
      <c r="AX263" s="214"/>
      <c r="AY263" s="214"/>
      <c r="AZ263" s="214"/>
      <c r="BA263" s="214"/>
      <c r="BB263" s="214"/>
      <c r="BC263" s="214"/>
      <c r="BD263" s="214"/>
      <c r="BE263" s="214"/>
      <c r="BF263" s="214"/>
      <c r="BG263" s="214"/>
      <c r="BH263" s="214"/>
      <c r="BI263" s="214"/>
      <c r="BJ263" s="214"/>
      <c r="BK263" s="214"/>
      <c r="BL263" s="214"/>
      <c r="BM263" s="214"/>
      <c r="BN263" s="214"/>
      <c r="BO263" s="214"/>
      <c r="BP263" s="214"/>
      <c r="BQ263" s="214"/>
      <c r="BR263" s="214"/>
      <c r="BS263" s="214"/>
      <c r="BT263" s="214"/>
      <c r="BU263" s="214"/>
      <c r="BV263" s="214"/>
      <c r="BW263" s="215"/>
      <c r="BX263" s="1"/>
      <c r="BY263" s="1"/>
      <c r="BZ263" s="1"/>
      <c r="CA263" s="1"/>
      <c r="CB263" s="1"/>
      <c r="CC263" s="1"/>
      <c r="CD263" s="1"/>
      <c r="CE263" s="1"/>
      <c r="CF263" s="1"/>
      <c r="CG263" s="1"/>
    </row>
    <row r="264" spans="1:85" ht="15.75" customHeight="1" x14ac:dyDescent="0.35">
      <c r="A264" s="216"/>
      <c r="B264" s="217"/>
      <c r="C264" s="123"/>
      <c r="D264" s="123"/>
      <c r="E264" s="123"/>
      <c r="F264" s="123"/>
      <c r="G264" s="213" t="s">
        <v>163</v>
      </c>
      <c r="H264" s="214"/>
      <c r="I264" s="214"/>
      <c r="J264" s="214"/>
      <c r="K264" s="214"/>
      <c r="L264" s="214"/>
      <c r="M264" s="214"/>
      <c r="N264" s="214"/>
      <c r="O264" s="214"/>
      <c r="P264" s="214"/>
      <c r="Q264" s="214"/>
      <c r="R264" s="214"/>
      <c r="S264" s="214"/>
      <c r="T264" s="214"/>
      <c r="U264" s="214"/>
      <c r="V264" s="214"/>
      <c r="W264" s="214"/>
      <c r="X264" s="214"/>
      <c r="Y264" s="214"/>
      <c r="Z264" s="214"/>
      <c r="AA264" s="214"/>
      <c r="AB264" s="214"/>
      <c r="AC264" s="214"/>
      <c r="AD264" s="214"/>
      <c r="AE264" s="214"/>
      <c r="AF264" s="214"/>
      <c r="AG264" s="214"/>
      <c r="AH264" s="214"/>
      <c r="AI264" s="214"/>
      <c r="AJ264" s="214"/>
      <c r="AK264" s="214"/>
      <c r="AL264" s="214"/>
      <c r="AM264" s="214"/>
      <c r="AN264" s="214"/>
      <c r="AO264" s="214"/>
      <c r="AP264" s="214"/>
      <c r="AQ264" s="214"/>
      <c r="AR264" s="214"/>
      <c r="AS264" s="214"/>
      <c r="AT264" s="214"/>
      <c r="AU264" s="214"/>
      <c r="AV264" s="214"/>
      <c r="AW264" s="214"/>
      <c r="AX264" s="214"/>
      <c r="AY264" s="214"/>
      <c r="AZ264" s="214"/>
      <c r="BA264" s="214"/>
      <c r="BB264" s="214"/>
      <c r="BC264" s="214"/>
      <c r="BD264" s="214"/>
      <c r="BE264" s="214"/>
      <c r="BF264" s="214"/>
      <c r="BG264" s="214"/>
      <c r="BH264" s="214"/>
      <c r="BI264" s="214"/>
      <c r="BJ264" s="214"/>
      <c r="BK264" s="214"/>
      <c r="BL264" s="214"/>
      <c r="BM264" s="214"/>
      <c r="BN264" s="214"/>
      <c r="BO264" s="214"/>
      <c r="BP264" s="214"/>
      <c r="BQ264" s="214"/>
      <c r="BR264" s="214"/>
      <c r="BS264" s="214"/>
      <c r="BT264" s="214"/>
      <c r="BU264" s="214"/>
      <c r="BV264" s="214"/>
      <c r="BW264" s="215"/>
      <c r="BX264" s="1"/>
      <c r="BY264" s="1"/>
      <c r="BZ264" s="1"/>
      <c r="CA264" s="1"/>
      <c r="CB264" s="1"/>
      <c r="CC264" s="1"/>
      <c r="CD264" s="1"/>
      <c r="CE264" s="1"/>
      <c r="CF264" s="1"/>
      <c r="CG264" s="1"/>
    </row>
    <row r="265" spans="1:85" ht="15.75" customHeight="1" x14ac:dyDescent="0.35">
      <c r="A265" s="216"/>
      <c r="B265" s="217"/>
      <c r="C265" s="123"/>
      <c r="D265" s="123"/>
      <c r="E265" s="123"/>
      <c r="F265" s="123"/>
      <c r="G265" s="213" t="s">
        <v>164</v>
      </c>
      <c r="H265" s="214"/>
      <c r="I265" s="214"/>
      <c r="J265" s="214"/>
      <c r="K265" s="214"/>
      <c r="L265" s="214"/>
      <c r="M265" s="214"/>
      <c r="N265" s="214"/>
      <c r="O265" s="214"/>
      <c r="P265" s="214"/>
      <c r="Q265" s="214"/>
      <c r="R265" s="214"/>
      <c r="S265" s="214"/>
      <c r="T265" s="214"/>
      <c r="U265" s="214"/>
      <c r="V265" s="214"/>
      <c r="W265" s="214"/>
      <c r="X265" s="214"/>
      <c r="Y265" s="214"/>
      <c r="Z265" s="214"/>
      <c r="AA265" s="214"/>
      <c r="AB265" s="214"/>
      <c r="AC265" s="214"/>
      <c r="AD265" s="214"/>
      <c r="AE265" s="214"/>
      <c r="AF265" s="214"/>
      <c r="AG265" s="214"/>
      <c r="AH265" s="214"/>
      <c r="AI265" s="214"/>
      <c r="AJ265" s="214"/>
      <c r="AK265" s="214"/>
      <c r="AL265" s="214"/>
      <c r="AM265" s="214"/>
      <c r="AN265" s="214"/>
      <c r="AO265" s="214"/>
      <c r="AP265" s="214"/>
      <c r="AQ265" s="214"/>
      <c r="AR265" s="214"/>
      <c r="AS265" s="214"/>
      <c r="AT265" s="214"/>
      <c r="AU265" s="214"/>
      <c r="AV265" s="214"/>
      <c r="AW265" s="214"/>
      <c r="AX265" s="214"/>
      <c r="AY265" s="214"/>
      <c r="AZ265" s="214"/>
      <c r="BA265" s="214"/>
      <c r="BB265" s="214"/>
      <c r="BC265" s="214"/>
      <c r="BD265" s="214"/>
      <c r="BE265" s="214"/>
      <c r="BF265" s="214"/>
      <c r="BG265" s="214"/>
      <c r="BH265" s="214"/>
      <c r="BI265" s="214"/>
      <c r="BJ265" s="214"/>
      <c r="BK265" s="214"/>
      <c r="BL265" s="214"/>
      <c r="BM265" s="214"/>
      <c r="BN265" s="214"/>
      <c r="BO265" s="214"/>
      <c r="BP265" s="214"/>
      <c r="BQ265" s="214"/>
      <c r="BR265" s="214"/>
      <c r="BS265" s="214"/>
      <c r="BT265" s="214"/>
      <c r="BU265" s="214"/>
      <c r="BV265" s="214"/>
      <c r="BW265" s="215"/>
      <c r="BX265" s="1"/>
      <c r="BY265" s="1"/>
      <c r="BZ265" s="1"/>
      <c r="CA265" s="1"/>
      <c r="CB265" s="1"/>
      <c r="CC265" s="1"/>
      <c r="CD265" s="1"/>
      <c r="CE265" s="1"/>
      <c r="CF265" s="1"/>
      <c r="CG265" s="1"/>
    </row>
    <row r="266" spans="1:85" ht="15.75" customHeight="1" x14ac:dyDescent="0.35">
      <c r="A266" s="216"/>
      <c r="B266" s="217"/>
      <c r="C266" s="123"/>
      <c r="D266" s="123"/>
      <c r="E266" s="123"/>
      <c r="F266" s="123"/>
      <c r="G266" s="213" t="s">
        <v>165</v>
      </c>
      <c r="H266" s="214"/>
      <c r="I266" s="214"/>
      <c r="J266" s="214"/>
      <c r="K266" s="214"/>
      <c r="L266" s="214"/>
      <c r="M266" s="214"/>
      <c r="N266" s="214"/>
      <c r="O266" s="214"/>
      <c r="P266" s="214"/>
      <c r="Q266" s="214"/>
      <c r="R266" s="214"/>
      <c r="S266" s="214"/>
      <c r="T266" s="214"/>
      <c r="U266" s="214"/>
      <c r="V266" s="214"/>
      <c r="W266" s="214"/>
      <c r="X266" s="214"/>
      <c r="Y266" s="214"/>
      <c r="Z266" s="214"/>
      <c r="AA266" s="214"/>
      <c r="AB266" s="214"/>
      <c r="AC266" s="214"/>
      <c r="AD266" s="214"/>
      <c r="AE266" s="214"/>
      <c r="AF266" s="214"/>
      <c r="AG266" s="214"/>
      <c r="AH266" s="214"/>
      <c r="AI266" s="214"/>
      <c r="AJ266" s="214"/>
      <c r="AK266" s="214"/>
      <c r="AL266" s="214"/>
      <c r="AM266" s="214"/>
      <c r="AN266" s="214"/>
      <c r="AO266" s="214"/>
      <c r="AP266" s="214"/>
      <c r="AQ266" s="214"/>
      <c r="AR266" s="214"/>
      <c r="AS266" s="214"/>
      <c r="AT266" s="214"/>
      <c r="AU266" s="214"/>
      <c r="AV266" s="214"/>
      <c r="AW266" s="214"/>
      <c r="AX266" s="214"/>
      <c r="AY266" s="214"/>
      <c r="AZ266" s="214"/>
      <c r="BA266" s="214"/>
      <c r="BB266" s="214"/>
      <c r="BC266" s="214"/>
      <c r="BD266" s="214"/>
      <c r="BE266" s="214"/>
      <c r="BF266" s="214"/>
      <c r="BG266" s="214"/>
      <c r="BH266" s="214"/>
      <c r="BI266" s="214"/>
      <c r="BJ266" s="214"/>
      <c r="BK266" s="214"/>
      <c r="BL266" s="214"/>
      <c r="BM266" s="214"/>
      <c r="BN266" s="214"/>
      <c r="BO266" s="214"/>
      <c r="BP266" s="214"/>
      <c r="BQ266" s="214"/>
      <c r="BR266" s="214"/>
      <c r="BS266" s="214"/>
      <c r="BT266" s="214"/>
      <c r="BU266" s="214"/>
      <c r="BV266" s="214"/>
      <c r="BW266" s="215"/>
      <c r="BX266" s="1"/>
      <c r="BY266" s="1"/>
      <c r="BZ266" s="1"/>
      <c r="CA266" s="1"/>
      <c r="CB266" s="1"/>
      <c r="CC266" s="1"/>
      <c r="CD266" s="1"/>
      <c r="CE266" s="1"/>
      <c r="CF266" s="1"/>
      <c r="CG266" s="1"/>
    </row>
    <row r="267" spans="1:85" ht="15" customHeight="1" x14ac:dyDescent="0.35">
      <c r="A267" s="216"/>
      <c r="B267" s="217"/>
      <c r="C267" s="123"/>
      <c r="D267" s="123"/>
      <c r="E267" s="123"/>
      <c r="F267" s="123"/>
      <c r="G267" s="213" t="s">
        <v>166</v>
      </c>
      <c r="H267" s="214"/>
      <c r="I267" s="214"/>
      <c r="J267" s="214"/>
      <c r="K267" s="214"/>
      <c r="L267" s="214"/>
      <c r="M267" s="214"/>
      <c r="N267" s="214"/>
      <c r="O267" s="214"/>
      <c r="P267" s="214"/>
      <c r="Q267" s="214"/>
      <c r="R267" s="214"/>
      <c r="S267" s="214"/>
      <c r="T267" s="214"/>
      <c r="U267" s="214"/>
      <c r="V267" s="214"/>
      <c r="W267" s="214"/>
      <c r="X267" s="214"/>
      <c r="Y267" s="214"/>
      <c r="Z267" s="214"/>
      <c r="AA267" s="214"/>
      <c r="AB267" s="214"/>
      <c r="AC267" s="214"/>
      <c r="AD267" s="214"/>
      <c r="AE267" s="214"/>
      <c r="AF267" s="214"/>
      <c r="AG267" s="214"/>
      <c r="AH267" s="214"/>
      <c r="AI267" s="214"/>
      <c r="AJ267" s="214"/>
      <c r="AK267" s="214"/>
      <c r="AL267" s="214"/>
      <c r="AM267" s="214"/>
      <c r="AN267" s="214"/>
      <c r="AO267" s="214"/>
      <c r="AP267" s="214"/>
      <c r="AQ267" s="214"/>
      <c r="AR267" s="214"/>
      <c r="AS267" s="214"/>
      <c r="AT267" s="214"/>
      <c r="AU267" s="214"/>
      <c r="AV267" s="214"/>
      <c r="AW267" s="214"/>
      <c r="AX267" s="214"/>
      <c r="AY267" s="214"/>
      <c r="AZ267" s="214"/>
      <c r="BA267" s="214"/>
      <c r="BB267" s="214"/>
      <c r="BC267" s="214"/>
      <c r="BD267" s="214"/>
      <c r="BE267" s="214"/>
      <c r="BF267" s="214"/>
      <c r="BG267" s="214"/>
      <c r="BH267" s="214"/>
      <c r="BI267" s="214"/>
      <c r="BJ267" s="214"/>
      <c r="BK267" s="214"/>
      <c r="BL267" s="214"/>
      <c r="BM267" s="214"/>
      <c r="BN267" s="214"/>
      <c r="BO267" s="214"/>
      <c r="BP267" s="214"/>
      <c r="BQ267" s="214"/>
      <c r="BR267" s="214"/>
      <c r="BS267" s="214"/>
      <c r="BT267" s="214"/>
      <c r="BU267" s="214"/>
      <c r="BV267" s="214"/>
      <c r="BW267" s="215"/>
      <c r="BX267" s="1"/>
      <c r="BY267" s="1"/>
      <c r="BZ267" s="1"/>
      <c r="CA267" s="1"/>
      <c r="CB267" s="1"/>
      <c r="CC267" s="1"/>
      <c r="CD267" s="1"/>
      <c r="CE267" s="1"/>
      <c r="CF267" s="1"/>
      <c r="CG267" s="1"/>
    </row>
    <row r="268" spans="1:85" ht="15.75" customHeight="1" x14ac:dyDescent="0.35">
      <c r="A268" s="216"/>
      <c r="B268" s="217"/>
      <c r="C268" s="123"/>
      <c r="D268" s="123"/>
      <c r="E268" s="123"/>
      <c r="F268" s="123"/>
      <c r="G268" s="213" t="s">
        <v>167</v>
      </c>
      <c r="H268" s="214"/>
      <c r="I268" s="214"/>
      <c r="J268" s="214"/>
      <c r="K268" s="214"/>
      <c r="L268" s="21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c r="BT268" s="214"/>
      <c r="BU268" s="214"/>
      <c r="BV268" s="214"/>
      <c r="BW268" s="215"/>
      <c r="BX268" s="1"/>
      <c r="BY268" s="1"/>
      <c r="BZ268" s="1"/>
      <c r="CA268" s="1"/>
      <c r="CB268" s="1"/>
      <c r="CC268" s="1"/>
      <c r="CD268" s="1"/>
      <c r="CE268" s="1"/>
      <c r="CF268" s="1"/>
      <c r="CG268" s="1"/>
    </row>
    <row r="269" spans="1:85" ht="16.5" customHeight="1" x14ac:dyDescent="0.35">
      <c r="A269" s="216"/>
      <c r="B269" s="217"/>
      <c r="C269" s="123"/>
      <c r="D269" s="123"/>
      <c r="E269" s="123"/>
      <c r="F269" s="123"/>
      <c r="G269" s="213" t="s">
        <v>111</v>
      </c>
      <c r="H269" s="214"/>
      <c r="I269" s="214"/>
      <c r="J269" s="214"/>
      <c r="K269" s="214"/>
      <c r="L269" s="214"/>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c r="BT269" s="214"/>
      <c r="BU269" s="214"/>
      <c r="BV269" s="214"/>
      <c r="BW269" s="215"/>
      <c r="BX269" s="1"/>
      <c r="BY269" s="1"/>
      <c r="BZ269" s="1"/>
      <c r="CA269" s="1"/>
      <c r="CB269" s="1"/>
      <c r="CC269" s="1"/>
      <c r="CD269" s="1"/>
      <c r="CE269" s="1"/>
      <c r="CF269" s="1"/>
      <c r="CG269" s="1"/>
    </row>
    <row r="270" spans="1:85" ht="15.75" customHeight="1" x14ac:dyDescent="0.35">
      <c r="A270" s="251"/>
      <c r="B270" s="252"/>
      <c r="C270" s="252"/>
      <c r="D270" s="252"/>
      <c r="E270" s="252"/>
      <c r="F270" s="252"/>
      <c r="G270" s="253" t="s">
        <v>168</v>
      </c>
      <c r="H270" s="253"/>
      <c r="I270" s="253"/>
      <c r="J270" s="253"/>
      <c r="K270" s="253"/>
      <c r="L270" s="253"/>
      <c r="M270" s="253"/>
      <c r="N270" s="253"/>
      <c r="O270" s="253"/>
      <c r="P270" s="253"/>
      <c r="Q270" s="253"/>
      <c r="R270" s="253"/>
      <c r="S270" s="253"/>
      <c r="T270" s="253"/>
      <c r="U270" s="253"/>
      <c r="V270" s="253"/>
      <c r="W270" s="253"/>
      <c r="X270" s="253"/>
      <c r="Y270" s="253"/>
      <c r="Z270" s="253"/>
      <c r="AA270" s="253"/>
      <c r="AB270" s="253"/>
      <c r="AC270" s="253"/>
      <c r="AD270" s="253"/>
      <c r="AE270" s="253"/>
      <c r="AF270" s="253"/>
      <c r="AG270" s="253"/>
      <c r="AH270" s="253"/>
      <c r="AI270" s="253"/>
      <c r="AJ270" s="253"/>
      <c r="AK270" s="253"/>
      <c r="AL270" s="253"/>
      <c r="AM270" s="253"/>
      <c r="AN270" s="253"/>
      <c r="AO270" s="253"/>
      <c r="AP270" s="253"/>
      <c r="AQ270" s="253"/>
      <c r="AR270" s="253"/>
      <c r="AS270" s="253"/>
      <c r="AT270" s="253"/>
      <c r="AU270" s="253"/>
      <c r="AV270" s="253"/>
      <c r="AW270" s="253"/>
      <c r="AX270" s="253"/>
      <c r="AY270" s="253"/>
      <c r="AZ270" s="253"/>
      <c r="BA270" s="253"/>
      <c r="BB270" s="253"/>
      <c r="BC270" s="253"/>
      <c r="BD270" s="253"/>
      <c r="BE270" s="253"/>
      <c r="BF270" s="253"/>
      <c r="BG270" s="253"/>
      <c r="BH270" s="253"/>
      <c r="BI270" s="253"/>
      <c r="BJ270" s="253"/>
      <c r="BK270" s="253"/>
      <c r="BL270" s="253"/>
      <c r="BM270" s="253"/>
      <c r="BN270" s="253"/>
      <c r="BO270" s="253"/>
      <c r="BP270" s="253"/>
      <c r="BQ270" s="253"/>
      <c r="BR270" s="253"/>
      <c r="BS270" s="253"/>
      <c r="BT270" s="253"/>
      <c r="BU270" s="253"/>
      <c r="BV270" s="253"/>
      <c r="BW270" s="254"/>
      <c r="BX270" s="1"/>
      <c r="BY270" s="1"/>
      <c r="BZ270" s="1"/>
      <c r="CA270" s="1"/>
      <c r="CB270" s="1"/>
      <c r="CC270" s="1"/>
      <c r="CD270" s="1"/>
      <c r="CE270" s="1"/>
      <c r="CF270" s="1"/>
      <c r="CG270" s="1"/>
    </row>
    <row r="271" spans="1:85" ht="59.25" customHeight="1" x14ac:dyDescent="0.35">
      <c r="A271" s="261"/>
      <c r="B271" s="262"/>
      <c r="C271" s="262"/>
      <c r="D271" s="262"/>
      <c r="E271" s="262"/>
      <c r="F271" s="263"/>
      <c r="G271" s="213" t="s">
        <v>169</v>
      </c>
      <c r="H271" s="214"/>
      <c r="I271" s="214"/>
      <c r="J271" s="214"/>
      <c r="K271" s="214"/>
      <c r="L271" s="214"/>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c r="BT271" s="214"/>
      <c r="BU271" s="214"/>
      <c r="BV271" s="214"/>
      <c r="BW271" s="215"/>
      <c r="BX271" s="1"/>
      <c r="BY271" s="1"/>
      <c r="BZ271" s="1"/>
      <c r="CA271" s="1"/>
      <c r="CB271" s="1"/>
      <c r="CC271" s="1"/>
      <c r="CD271" s="1"/>
      <c r="CE271" s="1"/>
      <c r="CF271" s="1"/>
      <c r="CG271" s="1"/>
    </row>
    <row r="272" spans="1:85" ht="16.5" customHeight="1" x14ac:dyDescent="0.35">
      <c r="A272" s="216"/>
      <c r="B272" s="217"/>
      <c r="C272" s="123"/>
      <c r="D272" s="123"/>
      <c r="E272" s="123"/>
      <c r="F272" s="123"/>
      <c r="G272" s="213" t="s">
        <v>171</v>
      </c>
      <c r="H272" s="214"/>
      <c r="I272" s="214"/>
      <c r="J272" s="214"/>
      <c r="K272" s="214"/>
      <c r="L272" s="214"/>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c r="BT272" s="214"/>
      <c r="BU272" s="214"/>
      <c r="BV272" s="214"/>
      <c r="BW272" s="215"/>
      <c r="BX272" s="1"/>
      <c r="BY272" s="1"/>
      <c r="BZ272" s="1"/>
      <c r="CA272" s="1"/>
      <c r="CB272" s="1"/>
      <c r="CC272" s="1"/>
      <c r="CD272" s="1"/>
      <c r="CE272" s="1"/>
      <c r="CF272" s="1"/>
      <c r="CG272" s="1"/>
    </row>
    <row r="273" spans="1:85" ht="16.5" customHeight="1" x14ac:dyDescent="0.35">
      <c r="A273" s="216"/>
      <c r="B273" s="217"/>
      <c r="C273" s="123"/>
      <c r="D273" s="123"/>
      <c r="E273" s="123"/>
      <c r="F273" s="123"/>
      <c r="G273" s="213" t="s">
        <v>172</v>
      </c>
      <c r="H273" s="214"/>
      <c r="I273" s="214"/>
      <c r="J273" s="214"/>
      <c r="K273" s="214"/>
      <c r="L273" s="214"/>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c r="BT273" s="214"/>
      <c r="BU273" s="214"/>
      <c r="BV273" s="214"/>
      <c r="BW273" s="215"/>
      <c r="BX273" s="1"/>
      <c r="BY273" s="1"/>
      <c r="BZ273" s="1"/>
      <c r="CA273" s="1"/>
      <c r="CB273" s="1"/>
      <c r="CC273" s="1"/>
      <c r="CD273" s="1"/>
      <c r="CE273" s="1"/>
      <c r="CF273" s="1"/>
      <c r="CG273" s="1"/>
    </row>
    <row r="274" spans="1:85" ht="28.5" customHeight="1" thickBot="1" x14ac:dyDescent="0.4">
      <c r="A274" s="236"/>
      <c r="B274" s="237"/>
      <c r="C274" s="238"/>
      <c r="D274" s="238"/>
      <c r="E274" s="238"/>
      <c r="F274" s="238"/>
      <c r="G274" s="230" t="s">
        <v>173</v>
      </c>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31"/>
      <c r="AD274" s="231"/>
      <c r="AE274" s="231"/>
      <c r="AF274" s="231"/>
      <c r="AG274" s="231"/>
      <c r="AH274" s="231"/>
      <c r="AI274" s="231"/>
      <c r="AJ274" s="231"/>
      <c r="AK274" s="231"/>
      <c r="AL274" s="231"/>
      <c r="AM274" s="231"/>
      <c r="AN274" s="231"/>
      <c r="AO274" s="231"/>
      <c r="AP274" s="231"/>
      <c r="AQ274" s="231"/>
      <c r="AR274" s="231"/>
      <c r="AS274" s="231"/>
      <c r="AT274" s="231"/>
      <c r="AU274" s="231"/>
      <c r="AV274" s="231"/>
      <c r="AW274" s="231"/>
      <c r="AX274" s="231"/>
      <c r="AY274" s="231"/>
      <c r="AZ274" s="231"/>
      <c r="BA274" s="231"/>
      <c r="BB274" s="231"/>
      <c r="BC274" s="231"/>
      <c r="BD274" s="231"/>
      <c r="BE274" s="231"/>
      <c r="BF274" s="231"/>
      <c r="BG274" s="231"/>
      <c r="BH274" s="231"/>
      <c r="BI274" s="231"/>
      <c r="BJ274" s="231"/>
      <c r="BK274" s="231"/>
      <c r="BL274" s="231"/>
      <c r="BM274" s="231"/>
      <c r="BN274" s="231"/>
      <c r="BO274" s="231"/>
      <c r="BP274" s="231"/>
      <c r="BQ274" s="231"/>
      <c r="BR274" s="231"/>
      <c r="BS274" s="231"/>
      <c r="BT274" s="231"/>
      <c r="BU274" s="231"/>
      <c r="BV274" s="231"/>
      <c r="BW274" s="232"/>
      <c r="BX274" s="1"/>
      <c r="BY274" s="1"/>
      <c r="BZ274" s="1"/>
      <c r="CA274" s="1"/>
      <c r="CB274" s="1"/>
      <c r="CC274" s="1"/>
      <c r="CD274" s="1"/>
      <c r="CE274" s="1"/>
      <c r="CF274" s="1"/>
      <c r="CG274" s="1"/>
    </row>
    <row r="275" spans="1:85" ht="15" thickTop="1" x14ac:dyDescent="0.35">
      <c r="A275" s="174"/>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c r="AY275" s="175"/>
      <c r="AZ275" s="175"/>
      <c r="BA275" s="175"/>
      <c r="BB275" s="175"/>
      <c r="BC275" s="175"/>
      <c r="BD275" s="175"/>
      <c r="BE275" s="175"/>
      <c r="BF275" s="175"/>
      <c r="BG275" s="175"/>
      <c r="BH275" s="175"/>
      <c r="BI275" s="175"/>
      <c r="BJ275" s="175"/>
      <c r="BK275" s="175"/>
      <c r="BL275" s="175"/>
      <c r="BM275" s="175"/>
      <c r="BN275" s="175"/>
      <c r="BO275" s="175"/>
      <c r="BP275" s="175"/>
      <c r="BQ275" s="175"/>
      <c r="BR275" s="175"/>
      <c r="BS275" s="175"/>
      <c r="BT275" s="175"/>
      <c r="BU275" s="175"/>
      <c r="BV275" s="175"/>
      <c r="BW275" s="176"/>
    </row>
    <row r="276" spans="1:85" ht="6" customHeight="1" x14ac:dyDescent="0.35">
      <c r="A276" s="177"/>
      <c r="B276" s="178"/>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78"/>
      <c r="AM276" s="178"/>
      <c r="AN276" s="178"/>
      <c r="AO276" s="178"/>
      <c r="AP276" s="178"/>
      <c r="AQ276" s="178"/>
      <c r="AR276" s="178"/>
      <c r="AS276" s="178"/>
      <c r="AT276" s="178"/>
      <c r="AU276" s="178"/>
      <c r="AV276" s="178"/>
      <c r="AW276" s="178"/>
      <c r="AX276" s="178"/>
      <c r="AY276" s="178"/>
      <c r="AZ276" s="178"/>
      <c r="BA276" s="178"/>
      <c r="BB276" s="178"/>
      <c r="BC276" s="178"/>
      <c r="BD276" s="178"/>
      <c r="BE276" s="178"/>
      <c r="BF276" s="178"/>
      <c r="BG276" s="178"/>
      <c r="BH276" s="178"/>
      <c r="BI276" s="178"/>
      <c r="BJ276" s="178"/>
      <c r="BK276" s="178"/>
      <c r="BL276" s="178"/>
      <c r="BM276" s="178"/>
      <c r="BN276" s="178"/>
      <c r="BO276" s="178"/>
      <c r="BP276" s="178"/>
      <c r="BQ276" s="178"/>
      <c r="BR276" s="178"/>
      <c r="BS276" s="178"/>
      <c r="BT276" s="178"/>
      <c r="BU276" s="178"/>
      <c r="BV276" s="178"/>
      <c r="BW276" s="179"/>
    </row>
    <row r="277" spans="1:85" x14ac:dyDescent="0.35">
      <c r="A277" s="103"/>
      <c r="B277" s="104"/>
      <c r="C277" s="104"/>
      <c r="D277" s="104"/>
      <c r="E277" s="104"/>
      <c r="F277" s="104"/>
      <c r="G277" s="104"/>
      <c r="H277" s="104"/>
      <c r="I277" s="104"/>
      <c r="J277" s="104"/>
      <c r="K277" s="104"/>
      <c r="L277" s="104"/>
      <c r="M277" s="104"/>
      <c r="N277" s="104"/>
      <c r="O277" s="104"/>
      <c r="P277" s="104"/>
      <c r="Q277" s="104"/>
      <c r="R277" s="104"/>
      <c r="S277" s="104"/>
      <c r="T277" s="104" t="str">
        <f>T1</f>
        <v>KENTUCKY TRANSPORTATION CABINET</v>
      </c>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7" t="str">
        <f>BE1</f>
        <v>TC 58-52</v>
      </c>
      <c r="BF277" s="107"/>
      <c r="BG277" s="107"/>
      <c r="BH277" s="107"/>
      <c r="BI277" s="107"/>
      <c r="BJ277" s="107"/>
      <c r="BK277" s="107"/>
      <c r="BL277" s="107"/>
      <c r="BM277" s="107"/>
      <c r="BN277" s="107"/>
      <c r="BO277" s="107"/>
      <c r="BP277" s="107"/>
      <c r="BQ277" s="107"/>
      <c r="BR277" s="107"/>
      <c r="BS277" s="107"/>
      <c r="BT277" s="107"/>
      <c r="BU277" s="107"/>
      <c r="BV277" s="107"/>
      <c r="BW277" s="108"/>
    </row>
    <row r="278" spans="1:85" x14ac:dyDescent="0.35">
      <c r="A278" s="105"/>
      <c r="B278" s="106"/>
      <c r="C278" s="106"/>
      <c r="D278" s="106"/>
      <c r="E278" s="106"/>
      <c r="F278" s="106"/>
      <c r="G278" s="106"/>
      <c r="H278" s="106"/>
      <c r="I278" s="106"/>
      <c r="J278" s="106"/>
      <c r="K278" s="106"/>
      <c r="L278" s="106"/>
      <c r="M278" s="106"/>
      <c r="N278" s="106"/>
      <c r="O278" s="106"/>
      <c r="P278" s="106"/>
      <c r="Q278" s="106"/>
      <c r="R278" s="106"/>
      <c r="S278" s="106"/>
      <c r="T278" s="106" t="str">
        <f>T2</f>
        <v>Department of Highways</v>
      </c>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c r="BE278" s="109" t="s">
        <v>4</v>
      </c>
      <c r="BF278" s="109"/>
      <c r="BG278" s="109"/>
      <c r="BH278" s="109"/>
      <c r="BI278" s="109"/>
      <c r="BJ278" s="109"/>
      <c r="BK278" s="109"/>
      <c r="BL278" s="109"/>
      <c r="BM278" s="109"/>
      <c r="BN278" s="109"/>
      <c r="BO278" s="109"/>
      <c r="BP278" s="109"/>
      <c r="BQ278" s="109"/>
      <c r="BR278" s="228" t="str">
        <f>BR2</f>
        <v>01/2014</v>
      </c>
      <c r="BS278" s="228"/>
      <c r="BT278" s="228"/>
      <c r="BU278" s="228"/>
      <c r="BV278" s="228"/>
      <c r="BW278" s="229"/>
    </row>
    <row r="279" spans="1:85" x14ac:dyDescent="0.35">
      <c r="A279" s="105"/>
      <c r="B279" s="106"/>
      <c r="C279" s="106"/>
      <c r="D279" s="106"/>
      <c r="E279" s="106"/>
      <c r="F279" s="106"/>
      <c r="G279" s="106"/>
      <c r="H279" s="106"/>
      <c r="I279" s="106"/>
      <c r="J279" s="106"/>
      <c r="K279" s="106"/>
      <c r="L279" s="106"/>
      <c r="M279" s="106"/>
      <c r="N279" s="106"/>
      <c r="O279" s="106"/>
      <c r="P279" s="106"/>
      <c r="Q279" s="106"/>
      <c r="R279" s="106"/>
      <c r="S279" s="106"/>
      <c r="T279" s="112" t="str">
        <f>T3</f>
        <v>DIVISION OF ENVIRONMENTAL ANALYSIS</v>
      </c>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09" t="s">
        <v>15</v>
      </c>
      <c r="BF279" s="109"/>
      <c r="BG279" s="109"/>
      <c r="BH279" s="109"/>
      <c r="BI279" s="109"/>
      <c r="BJ279" s="109"/>
      <c r="BK279" s="109"/>
      <c r="BL279" s="109"/>
      <c r="BM279" s="109"/>
      <c r="BN279" s="109"/>
      <c r="BO279" s="109"/>
      <c r="BP279" s="109"/>
      <c r="BQ279" s="109"/>
      <c r="BR279" s="106">
        <f>BR249+1</f>
        <v>9</v>
      </c>
      <c r="BS279" s="106"/>
      <c r="BT279" s="106" t="s">
        <v>6</v>
      </c>
      <c r="BU279" s="106"/>
      <c r="BV279" s="106">
        <f>BV3</f>
        <v>17</v>
      </c>
      <c r="BW279" s="113"/>
    </row>
    <row r="280" spans="1:85" ht="15.75" customHeight="1" thickBot="1" x14ac:dyDescent="0.45">
      <c r="A280" s="114" t="str">
        <f>A4</f>
        <v>FINAL ENVIRONMENTAL IMPACT STATEMENT - GUIDANCE AND ACCOUNTABILITY</v>
      </c>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115"/>
      <c r="AN280" s="115"/>
      <c r="AO280" s="115"/>
      <c r="AP280" s="115"/>
      <c r="AQ280" s="115"/>
      <c r="AR280" s="115"/>
      <c r="AS280" s="115"/>
      <c r="AT280" s="115"/>
      <c r="AU280" s="115"/>
      <c r="AV280" s="115"/>
      <c r="AW280" s="115"/>
      <c r="AX280" s="115"/>
      <c r="AY280" s="115"/>
      <c r="AZ280" s="115"/>
      <c r="BA280" s="115"/>
      <c r="BB280" s="115"/>
      <c r="BC280" s="115"/>
      <c r="BD280" s="115"/>
      <c r="BE280" s="115"/>
      <c r="BF280" s="115"/>
      <c r="BG280" s="115"/>
      <c r="BH280" s="115"/>
      <c r="BI280" s="115"/>
      <c r="BJ280" s="115"/>
      <c r="BK280" s="115"/>
      <c r="BL280" s="115"/>
      <c r="BM280" s="115"/>
      <c r="BN280" s="115"/>
      <c r="BO280" s="115"/>
      <c r="BP280" s="115"/>
      <c r="BQ280" s="115"/>
      <c r="BR280" s="115"/>
      <c r="BS280" s="115"/>
      <c r="BT280" s="115"/>
      <c r="BU280" s="115"/>
      <c r="BV280" s="115"/>
      <c r="BW280" s="116"/>
    </row>
    <row r="281" spans="1:85" ht="13" customHeight="1" thickTop="1" x14ac:dyDescent="0.35">
      <c r="A281" s="119" t="s">
        <v>46</v>
      </c>
      <c r="B281" s="120"/>
      <c r="C281" s="119" t="s">
        <v>47</v>
      </c>
      <c r="D281" s="120"/>
      <c r="E281" s="119" t="s">
        <v>48</v>
      </c>
      <c r="F281" s="120"/>
      <c r="G281" s="222" t="s">
        <v>49</v>
      </c>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c r="AT281" s="223"/>
      <c r="AU281" s="223"/>
      <c r="AV281" s="223"/>
      <c r="AW281" s="223"/>
      <c r="AX281" s="223"/>
      <c r="AY281" s="223"/>
      <c r="AZ281" s="223"/>
      <c r="BA281" s="223"/>
      <c r="BB281" s="223"/>
      <c r="BC281" s="223"/>
      <c r="BD281" s="223"/>
      <c r="BE281" s="223"/>
      <c r="BF281" s="223"/>
      <c r="BG281" s="223"/>
      <c r="BH281" s="223"/>
      <c r="BI281" s="223"/>
      <c r="BJ281" s="223"/>
      <c r="BK281" s="223"/>
      <c r="BL281" s="223"/>
      <c r="BM281" s="223"/>
      <c r="BN281" s="223"/>
      <c r="BO281" s="223"/>
      <c r="BP281" s="223"/>
      <c r="BQ281" s="224"/>
      <c r="BR281" s="168" t="s">
        <v>1</v>
      </c>
      <c r="BS281" s="169"/>
      <c r="BT281" s="169"/>
      <c r="BU281" s="169"/>
      <c r="BV281" s="169"/>
      <c r="BW281" s="170"/>
      <c r="BX281" s="1"/>
      <c r="BY281" s="1"/>
      <c r="BZ281" s="1"/>
      <c r="CA281" s="1"/>
      <c r="CB281" s="1"/>
      <c r="CC281" s="1"/>
      <c r="CD281" s="1"/>
      <c r="CE281" s="1"/>
      <c r="CF281" s="1"/>
      <c r="CG281" s="1"/>
    </row>
    <row r="282" spans="1:85" ht="13" customHeight="1" x14ac:dyDescent="0.35">
      <c r="A282" s="121"/>
      <c r="B282" s="122"/>
      <c r="C282" s="121"/>
      <c r="D282" s="122"/>
      <c r="E282" s="121"/>
      <c r="F282" s="122"/>
      <c r="G282" s="225"/>
      <c r="H282" s="226"/>
      <c r="I282" s="226"/>
      <c r="J282" s="226"/>
      <c r="K282" s="226"/>
      <c r="L282" s="226"/>
      <c r="M282" s="226"/>
      <c r="N282" s="226"/>
      <c r="O282" s="226"/>
      <c r="P282" s="226"/>
      <c r="Q282" s="226"/>
      <c r="R282" s="226"/>
      <c r="S282" s="226"/>
      <c r="T282" s="226"/>
      <c r="U282" s="226"/>
      <c r="V282" s="226"/>
      <c r="W282" s="226"/>
      <c r="X282" s="226"/>
      <c r="Y282" s="226"/>
      <c r="Z282" s="226"/>
      <c r="AA282" s="226"/>
      <c r="AB282" s="226"/>
      <c r="AC282" s="226"/>
      <c r="AD282" s="226"/>
      <c r="AE282" s="226"/>
      <c r="AF282" s="226"/>
      <c r="AG282" s="226"/>
      <c r="AH282" s="226"/>
      <c r="AI282" s="226"/>
      <c r="AJ282" s="226"/>
      <c r="AK282" s="226"/>
      <c r="AL282" s="226"/>
      <c r="AM282" s="226"/>
      <c r="AN282" s="226"/>
      <c r="AO282" s="226"/>
      <c r="AP282" s="226"/>
      <c r="AQ282" s="226"/>
      <c r="AR282" s="226"/>
      <c r="AS282" s="226"/>
      <c r="AT282" s="226"/>
      <c r="AU282" s="226"/>
      <c r="AV282" s="226"/>
      <c r="AW282" s="226"/>
      <c r="AX282" s="226"/>
      <c r="AY282" s="226"/>
      <c r="AZ282" s="226"/>
      <c r="BA282" s="226"/>
      <c r="BB282" s="226"/>
      <c r="BC282" s="226"/>
      <c r="BD282" s="226"/>
      <c r="BE282" s="226"/>
      <c r="BF282" s="226"/>
      <c r="BG282" s="226"/>
      <c r="BH282" s="226"/>
      <c r="BI282" s="226"/>
      <c r="BJ282" s="226"/>
      <c r="BK282" s="226"/>
      <c r="BL282" s="226"/>
      <c r="BM282" s="226"/>
      <c r="BN282" s="226"/>
      <c r="BO282" s="226"/>
      <c r="BP282" s="226"/>
      <c r="BQ282" s="227"/>
      <c r="BR282" s="147">
        <f>BH9</f>
        <v>0</v>
      </c>
      <c r="BS282" s="148"/>
      <c r="BT282" s="148"/>
      <c r="BU282" s="148"/>
      <c r="BV282" s="148"/>
      <c r="BW282" s="149"/>
      <c r="BX282" s="1"/>
      <c r="BY282" s="1"/>
      <c r="BZ282" s="1"/>
      <c r="CA282" s="1"/>
      <c r="CB282" s="1"/>
      <c r="CC282" s="1"/>
      <c r="CD282" s="1"/>
      <c r="CE282" s="1"/>
      <c r="CF282" s="1"/>
      <c r="CG282" s="1"/>
    </row>
    <row r="283" spans="1:85" ht="13" customHeight="1" x14ac:dyDescent="0.35">
      <c r="A283" s="121"/>
      <c r="B283" s="122"/>
      <c r="C283" s="121"/>
      <c r="D283" s="122"/>
      <c r="E283" s="121"/>
      <c r="F283" s="122"/>
      <c r="G283" s="225"/>
      <c r="H283" s="226"/>
      <c r="I283" s="226"/>
      <c r="J283" s="226"/>
      <c r="K283" s="226"/>
      <c r="L283" s="226"/>
      <c r="M283" s="226"/>
      <c r="N283" s="226"/>
      <c r="O283" s="226"/>
      <c r="P283" s="226"/>
      <c r="Q283" s="226"/>
      <c r="R283" s="226"/>
      <c r="S283" s="226"/>
      <c r="T283" s="226"/>
      <c r="U283" s="226"/>
      <c r="V283" s="226"/>
      <c r="W283" s="226"/>
      <c r="X283" s="226"/>
      <c r="Y283" s="226"/>
      <c r="Z283" s="226"/>
      <c r="AA283" s="226"/>
      <c r="AB283" s="226"/>
      <c r="AC283" s="226"/>
      <c r="AD283" s="226"/>
      <c r="AE283" s="226"/>
      <c r="AF283" s="226"/>
      <c r="AG283" s="226"/>
      <c r="AH283" s="226"/>
      <c r="AI283" s="226"/>
      <c r="AJ283" s="226"/>
      <c r="AK283" s="226"/>
      <c r="AL283" s="226"/>
      <c r="AM283" s="226"/>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7"/>
      <c r="BR283" s="55"/>
      <c r="BS283" s="56"/>
      <c r="BT283" s="56"/>
      <c r="BU283" s="56"/>
      <c r="BV283" s="56"/>
      <c r="BW283" s="57"/>
      <c r="BX283" s="1"/>
      <c r="BY283" s="1"/>
      <c r="BZ283" s="1"/>
      <c r="CA283" s="1"/>
      <c r="CB283" s="1"/>
      <c r="CC283" s="1"/>
      <c r="CD283" s="1"/>
      <c r="CE283" s="1"/>
      <c r="CF283" s="1"/>
      <c r="CG283" s="1"/>
    </row>
    <row r="284" spans="1:85" ht="10" customHeight="1" thickBot="1" x14ac:dyDescent="0.4">
      <c r="A284" s="121"/>
      <c r="B284" s="122"/>
      <c r="C284" s="121"/>
      <c r="D284" s="122"/>
      <c r="E284" s="121"/>
      <c r="F284" s="122"/>
      <c r="G284" s="225"/>
      <c r="H284" s="226"/>
      <c r="I284" s="226"/>
      <c r="J284" s="226"/>
      <c r="K284" s="226"/>
      <c r="L284" s="226"/>
      <c r="M284" s="226"/>
      <c r="N284" s="226"/>
      <c r="O284" s="226"/>
      <c r="P284" s="226"/>
      <c r="Q284" s="226"/>
      <c r="R284" s="226"/>
      <c r="S284" s="226"/>
      <c r="T284" s="226"/>
      <c r="U284" s="226"/>
      <c r="V284" s="226"/>
      <c r="W284" s="226"/>
      <c r="X284" s="226"/>
      <c r="Y284" s="226"/>
      <c r="Z284" s="226"/>
      <c r="AA284" s="226"/>
      <c r="AB284" s="226"/>
      <c r="AC284" s="226"/>
      <c r="AD284" s="226"/>
      <c r="AE284" s="226"/>
      <c r="AF284" s="226"/>
      <c r="AG284" s="226"/>
      <c r="AH284" s="226"/>
      <c r="AI284" s="226"/>
      <c r="AJ284" s="226"/>
      <c r="AK284" s="226"/>
      <c r="AL284" s="226"/>
      <c r="AM284" s="226"/>
      <c r="AN284" s="226"/>
      <c r="AO284" s="226"/>
      <c r="AP284" s="226"/>
      <c r="AQ284" s="226"/>
      <c r="AR284" s="226"/>
      <c r="AS284" s="226"/>
      <c r="AT284" s="226"/>
      <c r="AU284" s="226"/>
      <c r="AV284" s="226"/>
      <c r="AW284" s="226"/>
      <c r="AX284" s="226"/>
      <c r="AY284" s="226"/>
      <c r="AZ284" s="226"/>
      <c r="BA284" s="226"/>
      <c r="BB284" s="226"/>
      <c r="BC284" s="226"/>
      <c r="BD284" s="226"/>
      <c r="BE284" s="226"/>
      <c r="BF284" s="226"/>
      <c r="BG284" s="226"/>
      <c r="BH284" s="226"/>
      <c r="BI284" s="226"/>
      <c r="BJ284" s="226"/>
      <c r="BK284" s="226"/>
      <c r="BL284" s="226"/>
      <c r="BM284" s="226"/>
      <c r="BN284" s="226"/>
      <c r="BO284" s="226"/>
      <c r="BP284" s="226"/>
      <c r="BQ284" s="227"/>
      <c r="BR284" s="55"/>
      <c r="BS284" s="56"/>
      <c r="BT284" s="56"/>
      <c r="BU284" s="56"/>
      <c r="BV284" s="56"/>
      <c r="BW284" s="57"/>
      <c r="BX284" s="1"/>
      <c r="BY284" s="1"/>
      <c r="BZ284" s="1"/>
      <c r="CA284" s="1"/>
      <c r="CB284" s="1"/>
      <c r="CC284" s="1"/>
      <c r="CD284" s="1"/>
      <c r="CE284" s="1"/>
      <c r="CF284" s="1"/>
      <c r="CG284" s="1"/>
    </row>
    <row r="285" spans="1:85" ht="14.15" customHeight="1" thickTop="1" x14ac:dyDescent="0.35">
      <c r="A285" s="189" t="s">
        <v>50</v>
      </c>
      <c r="B285" s="190"/>
      <c r="C285" s="190"/>
      <c r="D285" s="190"/>
      <c r="E285" s="190"/>
      <c r="F285" s="191"/>
      <c r="G285" s="198" t="s">
        <v>113</v>
      </c>
      <c r="H285" s="199"/>
      <c r="I285" s="199"/>
      <c r="J285" s="199"/>
      <c r="K285" s="199"/>
      <c r="L285" s="199"/>
      <c r="M285" s="199"/>
      <c r="N285" s="199"/>
      <c r="O285" s="199"/>
      <c r="P285" s="199"/>
      <c r="Q285" s="199"/>
      <c r="R285" s="199"/>
      <c r="S285" s="199"/>
      <c r="T285" s="199"/>
      <c r="U285" s="199"/>
      <c r="V285" s="199"/>
      <c r="W285" s="199"/>
      <c r="X285" s="199"/>
      <c r="Y285" s="199"/>
      <c r="Z285" s="199"/>
      <c r="AA285" s="199"/>
      <c r="AB285" s="199"/>
      <c r="AC285" s="199"/>
      <c r="AD285" s="199"/>
      <c r="AE285" s="199"/>
      <c r="AF285" s="199"/>
      <c r="AG285" s="199"/>
      <c r="AH285" s="199"/>
      <c r="AI285" s="199"/>
      <c r="AJ285" s="199"/>
      <c r="AK285" s="199"/>
      <c r="AL285" s="199"/>
      <c r="AM285" s="199"/>
      <c r="AN285" s="199"/>
      <c r="AO285" s="199"/>
      <c r="AP285" s="199"/>
      <c r="AQ285" s="199"/>
      <c r="AR285" s="199"/>
      <c r="AS285" s="199"/>
      <c r="AT285" s="199"/>
      <c r="AU285" s="199"/>
      <c r="AV285" s="199"/>
      <c r="AW285" s="199"/>
      <c r="AX285" s="199"/>
      <c r="AY285" s="199"/>
      <c r="AZ285" s="199"/>
      <c r="BA285" s="199"/>
      <c r="BB285" s="199"/>
      <c r="BC285" s="199"/>
      <c r="BD285" s="199"/>
      <c r="BE285" s="199"/>
      <c r="BF285" s="199"/>
      <c r="BG285" s="199"/>
      <c r="BH285" s="199"/>
      <c r="BI285" s="199"/>
      <c r="BJ285" s="199"/>
      <c r="BK285" s="199"/>
      <c r="BL285" s="199"/>
      <c r="BM285" s="199"/>
      <c r="BN285" s="199"/>
      <c r="BO285" s="199"/>
      <c r="BP285" s="199"/>
      <c r="BQ285" s="199"/>
      <c r="BR285" s="218"/>
      <c r="BS285" s="218"/>
      <c r="BT285" s="218"/>
      <c r="BU285" s="218"/>
      <c r="BV285" s="218"/>
      <c r="BW285" s="219"/>
      <c r="BX285" s="1"/>
      <c r="BY285" s="1"/>
      <c r="BZ285" s="1"/>
      <c r="CA285" s="1"/>
      <c r="CB285" s="1"/>
      <c r="CC285" s="1"/>
      <c r="CD285" s="1"/>
      <c r="CE285" s="1"/>
      <c r="CF285" s="1"/>
      <c r="CG285" s="1"/>
    </row>
    <row r="286" spans="1:85" ht="14.15" customHeight="1" x14ac:dyDescent="0.35">
      <c r="A286" s="192"/>
      <c r="B286" s="193"/>
      <c r="C286" s="193"/>
      <c r="D286" s="193"/>
      <c r="E286" s="193"/>
      <c r="F286" s="194"/>
      <c r="G286" s="200"/>
      <c r="H286" s="201"/>
      <c r="I286" s="201"/>
      <c r="J286" s="201"/>
      <c r="K286" s="201"/>
      <c r="L286" s="201"/>
      <c r="M286" s="201"/>
      <c r="N286" s="201"/>
      <c r="O286" s="201"/>
      <c r="P286" s="201"/>
      <c r="Q286" s="201"/>
      <c r="R286" s="201"/>
      <c r="S286" s="201"/>
      <c r="T286" s="201"/>
      <c r="U286" s="201"/>
      <c r="V286" s="201"/>
      <c r="W286" s="201"/>
      <c r="X286" s="201"/>
      <c r="Y286" s="201"/>
      <c r="Z286" s="201"/>
      <c r="AA286" s="201"/>
      <c r="AB286" s="201"/>
      <c r="AC286" s="201"/>
      <c r="AD286" s="201"/>
      <c r="AE286" s="201"/>
      <c r="AF286" s="201"/>
      <c r="AG286" s="201"/>
      <c r="AH286" s="201"/>
      <c r="AI286" s="201"/>
      <c r="AJ286" s="201"/>
      <c r="AK286" s="201"/>
      <c r="AL286" s="201"/>
      <c r="AM286" s="201"/>
      <c r="AN286" s="201"/>
      <c r="AO286" s="201"/>
      <c r="AP286" s="201"/>
      <c r="AQ286" s="201"/>
      <c r="AR286" s="201"/>
      <c r="AS286" s="201"/>
      <c r="AT286" s="201"/>
      <c r="AU286" s="201"/>
      <c r="AV286" s="201"/>
      <c r="AW286" s="201"/>
      <c r="AX286" s="201"/>
      <c r="AY286" s="201"/>
      <c r="AZ286" s="201"/>
      <c r="BA286" s="201"/>
      <c r="BB286" s="201"/>
      <c r="BC286" s="201"/>
      <c r="BD286" s="201"/>
      <c r="BE286" s="201"/>
      <c r="BF286" s="201"/>
      <c r="BG286" s="201"/>
      <c r="BH286" s="201"/>
      <c r="BI286" s="201"/>
      <c r="BJ286" s="201"/>
      <c r="BK286" s="201"/>
      <c r="BL286" s="201"/>
      <c r="BM286" s="201"/>
      <c r="BN286" s="201"/>
      <c r="BO286" s="201"/>
      <c r="BP286" s="201"/>
      <c r="BQ286" s="201"/>
      <c r="BR286" s="136"/>
      <c r="BS286" s="136"/>
      <c r="BT286" s="136"/>
      <c r="BU286" s="136"/>
      <c r="BV286" s="136"/>
      <c r="BW286" s="140"/>
      <c r="BX286" s="1"/>
      <c r="BY286" s="1"/>
      <c r="BZ286" s="1"/>
      <c r="CA286" s="1"/>
      <c r="CB286" s="1"/>
      <c r="CC286" s="1"/>
      <c r="CD286" s="1"/>
      <c r="CE286" s="1"/>
      <c r="CF286" s="1"/>
      <c r="CG286" s="1"/>
    </row>
    <row r="287" spans="1:85" ht="20.25" customHeight="1" x14ac:dyDescent="0.35">
      <c r="A287" s="195"/>
      <c r="B287" s="196"/>
      <c r="C287" s="196"/>
      <c r="D287" s="196"/>
      <c r="E287" s="196"/>
      <c r="F287" s="197"/>
      <c r="G287" s="202"/>
      <c r="H287" s="203"/>
      <c r="I287" s="203"/>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3"/>
      <c r="BR287" s="220"/>
      <c r="BS287" s="220"/>
      <c r="BT287" s="220"/>
      <c r="BU287" s="220"/>
      <c r="BV287" s="220"/>
      <c r="BW287" s="221"/>
      <c r="BX287" s="1"/>
      <c r="BY287" s="1"/>
      <c r="BZ287" s="1"/>
      <c r="CA287" s="1"/>
      <c r="CB287" s="1"/>
      <c r="CC287" s="1"/>
      <c r="CD287" s="1"/>
      <c r="CE287" s="1"/>
      <c r="CF287" s="1"/>
      <c r="CG287" s="1"/>
    </row>
    <row r="288" spans="1:85" ht="15.75" customHeight="1" x14ac:dyDescent="0.35">
      <c r="A288" s="255"/>
      <c r="B288" s="256"/>
      <c r="C288" s="256"/>
      <c r="D288" s="256"/>
      <c r="E288" s="256"/>
      <c r="F288" s="256"/>
      <c r="G288" s="257" t="s">
        <v>174</v>
      </c>
      <c r="H288" s="257"/>
      <c r="I288" s="257"/>
      <c r="J288" s="257"/>
      <c r="K288" s="257"/>
      <c r="L288" s="257"/>
      <c r="M288" s="257"/>
      <c r="N288" s="257"/>
      <c r="O288" s="257"/>
      <c r="P288" s="257"/>
      <c r="Q288" s="257"/>
      <c r="R288" s="257"/>
      <c r="S288" s="257"/>
      <c r="T288" s="257"/>
      <c r="U288" s="257"/>
      <c r="V288" s="257"/>
      <c r="W288" s="257"/>
      <c r="X288" s="257"/>
      <c r="Y288" s="257"/>
      <c r="Z288" s="257"/>
      <c r="AA288" s="257"/>
      <c r="AB288" s="257"/>
      <c r="AC288" s="257"/>
      <c r="AD288" s="257"/>
      <c r="AE288" s="257"/>
      <c r="AF288" s="257"/>
      <c r="AG288" s="257"/>
      <c r="AH288" s="257"/>
      <c r="AI288" s="257"/>
      <c r="AJ288" s="257"/>
      <c r="AK288" s="257"/>
      <c r="AL288" s="257"/>
      <c r="AM288" s="257"/>
      <c r="AN288" s="257"/>
      <c r="AO288" s="257"/>
      <c r="AP288" s="257"/>
      <c r="AQ288" s="257"/>
      <c r="AR288" s="257"/>
      <c r="AS288" s="257"/>
      <c r="AT288" s="257"/>
      <c r="AU288" s="257"/>
      <c r="AV288" s="257"/>
      <c r="AW288" s="257"/>
      <c r="AX288" s="257"/>
      <c r="AY288" s="257"/>
      <c r="AZ288" s="257"/>
      <c r="BA288" s="257"/>
      <c r="BB288" s="257"/>
      <c r="BC288" s="257"/>
      <c r="BD288" s="257"/>
      <c r="BE288" s="257"/>
      <c r="BF288" s="257"/>
      <c r="BG288" s="257"/>
      <c r="BH288" s="257"/>
      <c r="BI288" s="257"/>
      <c r="BJ288" s="257"/>
      <c r="BK288" s="257"/>
      <c r="BL288" s="257"/>
      <c r="BM288" s="257"/>
      <c r="BN288" s="257"/>
      <c r="BO288" s="257"/>
      <c r="BP288" s="257"/>
      <c r="BQ288" s="257"/>
      <c r="BR288" s="257"/>
      <c r="BS288" s="257"/>
      <c r="BT288" s="257"/>
      <c r="BU288" s="257"/>
      <c r="BV288" s="257"/>
      <c r="BW288" s="258"/>
      <c r="BX288" s="1"/>
      <c r="BY288" s="1"/>
      <c r="BZ288" s="1"/>
      <c r="CA288" s="1"/>
      <c r="CB288" s="1"/>
      <c r="CC288" s="1"/>
      <c r="CD288" s="1"/>
      <c r="CE288" s="1"/>
      <c r="CF288" s="1"/>
      <c r="CG288" s="1"/>
    </row>
    <row r="289" spans="1:85" ht="59.25" customHeight="1" x14ac:dyDescent="0.35">
      <c r="A289" s="261"/>
      <c r="B289" s="262"/>
      <c r="C289" s="262"/>
      <c r="D289" s="262"/>
      <c r="E289" s="262"/>
      <c r="F289" s="263"/>
      <c r="G289" s="213" t="s">
        <v>175</v>
      </c>
      <c r="H289" s="214"/>
      <c r="I289" s="214"/>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c r="AG289" s="214"/>
      <c r="AH289" s="214"/>
      <c r="AI289" s="214"/>
      <c r="AJ289" s="214"/>
      <c r="AK289" s="214"/>
      <c r="AL289" s="214"/>
      <c r="AM289" s="214"/>
      <c r="AN289" s="214"/>
      <c r="AO289" s="214"/>
      <c r="AP289" s="214"/>
      <c r="AQ289" s="214"/>
      <c r="AR289" s="214"/>
      <c r="AS289" s="214"/>
      <c r="AT289" s="214"/>
      <c r="AU289" s="214"/>
      <c r="AV289" s="214"/>
      <c r="AW289" s="214"/>
      <c r="AX289" s="214"/>
      <c r="AY289" s="214"/>
      <c r="AZ289" s="214"/>
      <c r="BA289" s="214"/>
      <c r="BB289" s="214"/>
      <c r="BC289" s="214"/>
      <c r="BD289" s="214"/>
      <c r="BE289" s="214"/>
      <c r="BF289" s="214"/>
      <c r="BG289" s="214"/>
      <c r="BH289" s="214"/>
      <c r="BI289" s="214"/>
      <c r="BJ289" s="214"/>
      <c r="BK289" s="214"/>
      <c r="BL289" s="214"/>
      <c r="BM289" s="214"/>
      <c r="BN289" s="214"/>
      <c r="BO289" s="214"/>
      <c r="BP289" s="214"/>
      <c r="BQ289" s="214"/>
      <c r="BR289" s="214"/>
      <c r="BS289" s="214"/>
      <c r="BT289" s="214"/>
      <c r="BU289" s="214"/>
      <c r="BV289" s="214"/>
      <c r="BW289" s="215"/>
      <c r="BX289" s="1"/>
      <c r="BY289" s="1"/>
      <c r="BZ289" s="1"/>
      <c r="CA289" s="1"/>
      <c r="CB289" s="1"/>
      <c r="CC289" s="1"/>
      <c r="CD289" s="1"/>
      <c r="CE289" s="1"/>
      <c r="CF289" s="1"/>
      <c r="CG289" s="1"/>
    </row>
    <row r="290" spans="1:85" ht="15" customHeight="1" x14ac:dyDescent="0.35">
      <c r="A290" s="216"/>
      <c r="B290" s="217"/>
      <c r="C290" s="123"/>
      <c r="D290" s="123"/>
      <c r="E290" s="123"/>
      <c r="F290" s="123"/>
      <c r="G290" s="213" t="s">
        <v>176</v>
      </c>
      <c r="H290" s="214"/>
      <c r="I290" s="214"/>
      <c r="J290" s="214"/>
      <c r="K290" s="214"/>
      <c r="L290" s="214"/>
      <c r="M290" s="214"/>
      <c r="N290" s="214"/>
      <c r="O290" s="214"/>
      <c r="P290" s="214"/>
      <c r="Q290" s="214"/>
      <c r="R290" s="214"/>
      <c r="S290" s="214"/>
      <c r="T290" s="214"/>
      <c r="U290" s="214"/>
      <c r="V290" s="214"/>
      <c r="W290" s="214"/>
      <c r="X290" s="214"/>
      <c r="Y290" s="214"/>
      <c r="Z290" s="214"/>
      <c r="AA290" s="214"/>
      <c r="AB290" s="214"/>
      <c r="AC290" s="214"/>
      <c r="AD290" s="214"/>
      <c r="AE290" s="214"/>
      <c r="AF290" s="214"/>
      <c r="AG290" s="214"/>
      <c r="AH290" s="214"/>
      <c r="AI290" s="214"/>
      <c r="AJ290" s="214"/>
      <c r="AK290" s="214"/>
      <c r="AL290" s="214"/>
      <c r="AM290" s="214"/>
      <c r="AN290" s="214"/>
      <c r="AO290" s="214"/>
      <c r="AP290" s="214"/>
      <c r="AQ290" s="214"/>
      <c r="AR290" s="214"/>
      <c r="AS290" s="214"/>
      <c r="AT290" s="214"/>
      <c r="AU290" s="214"/>
      <c r="AV290" s="214"/>
      <c r="AW290" s="214"/>
      <c r="AX290" s="214"/>
      <c r="AY290" s="214"/>
      <c r="AZ290" s="214"/>
      <c r="BA290" s="214"/>
      <c r="BB290" s="214"/>
      <c r="BC290" s="214"/>
      <c r="BD290" s="214"/>
      <c r="BE290" s="214"/>
      <c r="BF290" s="214"/>
      <c r="BG290" s="214"/>
      <c r="BH290" s="214"/>
      <c r="BI290" s="214"/>
      <c r="BJ290" s="214"/>
      <c r="BK290" s="214"/>
      <c r="BL290" s="214"/>
      <c r="BM290" s="214"/>
      <c r="BN290" s="214"/>
      <c r="BO290" s="214"/>
      <c r="BP290" s="214"/>
      <c r="BQ290" s="214"/>
      <c r="BR290" s="214"/>
      <c r="BS290" s="214"/>
      <c r="BT290" s="214"/>
      <c r="BU290" s="214"/>
      <c r="BV290" s="214"/>
      <c r="BW290" s="215"/>
      <c r="BX290" s="1"/>
      <c r="BY290" s="1"/>
      <c r="BZ290" s="1"/>
      <c r="CA290" s="1"/>
      <c r="CB290" s="1"/>
      <c r="CC290" s="1"/>
      <c r="CD290" s="1"/>
      <c r="CE290" s="1"/>
      <c r="CF290" s="1"/>
      <c r="CG290" s="1"/>
    </row>
    <row r="291" spans="1:85" ht="15" customHeight="1" x14ac:dyDescent="0.35">
      <c r="A291" s="216"/>
      <c r="B291" s="217"/>
      <c r="C291" s="123"/>
      <c r="D291" s="123"/>
      <c r="E291" s="123"/>
      <c r="F291" s="123"/>
      <c r="G291" s="213" t="s">
        <v>177</v>
      </c>
      <c r="H291" s="214"/>
      <c r="I291" s="214"/>
      <c r="J291" s="214"/>
      <c r="K291" s="214"/>
      <c r="L291" s="214"/>
      <c r="M291" s="214"/>
      <c r="N291" s="214"/>
      <c r="O291" s="214"/>
      <c r="P291" s="214"/>
      <c r="Q291" s="214"/>
      <c r="R291" s="214"/>
      <c r="S291" s="214"/>
      <c r="T291" s="214"/>
      <c r="U291" s="214"/>
      <c r="V291" s="214"/>
      <c r="W291" s="214"/>
      <c r="X291" s="214"/>
      <c r="Y291" s="214"/>
      <c r="Z291" s="214"/>
      <c r="AA291" s="214"/>
      <c r="AB291" s="214"/>
      <c r="AC291" s="214"/>
      <c r="AD291" s="214"/>
      <c r="AE291" s="214"/>
      <c r="AF291" s="214"/>
      <c r="AG291" s="214"/>
      <c r="AH291" s="214"/>
      <c r="AI291" s="214"/>
      <c r="AJ291" s="214"/>
      <c r="AK291" s="214"/>
      <c r="AL291" s="214"/>
      <c r="AM291" s="214"/>
      <c r="AN291" s="214"/>
      <c r="AO291" s="214"/>
      <c r="AP291" s="214"/>
      <c r="AQ291" s="214"/>
      <c r="AR291" s="214"/>
      <c r="AS291" s="214"/>
      <c r="AT291" s="214"/>
      <c r="AU291" s="214"/>
      <c r="AV291" s="214"/>
      <c r="AW291" s="214"/>
      <c r="AX291" s="214"/>
      <c r="AY291" s="214"/>
      <c r="AZ291" s="214"/>
      <c r="BA291" s="214"/>
      <c r="BB291" s="214"/>
      <c r="BC291" s="214"/>
      <c r="BD291" s="214"/>
      <c r="BE291" s="214"/>
      <c r="BF291" s="214"/>
      <c r="BG291" s="214"/>
      <c r="BH291" s="214"/>
      <c r="BI291" s="214"/>
      <c r="BJ291" s="214"/>
      <c r="BK291" s="214"/>
      <c r="BL291" s="214"/>
      <c r="BM291" s="214"/>
      <c r="BN291" s="214"/>
      <c r="BO291" s="214"/>
      <c r="BP291" s="214"/>
      <c r="BQ291" s="214"/>
      <c r="BR291" s="214"/>
      <c r="BS291" s="214"/>
      <c r="BT291" s="214"/>
      <c r="BU291" s="214"/>
      <c r="BV291" s="214"/>
      <c r="BW291" s="215"/>
      <c r="BX291" s="1"/>
      <c r="BY291" s="1"/>
      <c r="BZ291" s="1"/>
      <c r="CA291" s="1"/>
      <c r="CB291" s="1"/>
      <c r="CC291" s="1"/>
      <c r="CD291" s="1"/>
      <c r="CE291" s="1"/>
      <c r="CF291" s="1"/>
      <c r="CG291" s="1"/>
    </row>
    <row r="292" spans="1:85" ht="15" customHeight="1" x14ac:dyDescent="0.35">
      <c r="A292" s="216"/>
      <c r="B292" s="217"/>
      <c r="C292" s="123"/>
      <c r="D292" s="123"/>
      <c r="E292" s="123"/>
      <c r="F292" s="123"/>
      <c r="G292" s="213" t="s">
        <v>178</v>
      </c>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4"/>
      <c r="AY292" s="214"/>
      <c r="AZ292" s="214"/>
      <c r="BA292" s="214"/>
      <c r="BB292" s="214"/>
      <c r="BC292" s="214"/>
      <c r="BD292" s="214"/>
      <c r="BE292" s="214"/>
      <c r="BF292" s="214"/>
      <c r="BG292" s="214"/>
      <c r="BH292" s="214"/>
      <c r="BI292" s="214"/>
      <c r="BJ292" s="214"/>
      <c r="BK292" s="214"/>
      <c r="BL292" s="214"/>
      <c r="BM292" s="214"/>
      <c r="BN292" s="214"/>
      <c r="BO292" s="214"/>
      <c r="BP292" s="214"/>
      <c r="BQ292" s="214"/>
      <c r="BR292" s="214"/>
      <c r="BS292" s="214"/>
      <c r="BT292" s="214"/>
      <c r="BU292" s="214"/>
      <c r="BV292" s="214"/>
      <c r="BW292" s="215"/>
      <c r="BX292" s="1"/>
      <c r="BY292" s="1"/>
      <c r="BZ292" s="1"/>
      <c r="CA292" s="1"/>
      <c r="CB292" s="1"/>
      <c r="CC292" s="1"/>
      <c r="CD292" s="1"/>
      <c r="CE292" s="1"/>
      <c r="CF292" s="1"/>
      <c r="CG292" s="1"/>
    </row>
    <row r="293" spans="1:85" ht="15" customHeight="1" x14ac:dyDescent="0.35">
      <c r="A293" s="216"/>
      <c r="B293" s="217"/>
      <c r="C293" s="123"/>
      <c r="D293" s="123"/>
      <c r="E293" s="123"/>
      <c r="F293" s="123"/>
      <c r="G293" s="213" t="s">
        <v>179</v>
      </c>
      <c r="H293" s="214"/>
      <c r="I293" s="214"/>
      <c r="J293" s="214"/>
      <c r="K293" s="214"/>
      <c r="L293" s="214"/>
      <c r="M293" s="214"/>
      <c r="N293" s="214"/>
      <c r="O293" s="214"/>
      <c r="P293" s="214"/>
      <c r="Q293" s="214"/>
      <c r="R293" s="214"/>
      <c r="S293" s="214"/>
      <c r="T293" s="214"/>
      <c r="U293" s="214"/>
      <c r="V293" s="214"/>
      <c r="W293" s="214"/>
      <c r="X293" s="214"/>
      <c r="Y293" s="214"/>
      <c r="Z293" s="214"/>
      <c r="AA293" s="214"/>
      <c r="AB293" s="214"/>
      <c r="AC293" s="214"/>
      <c r="AD293" s="214"/>
      <c r="AE293" s="214"/>
      <c r="AF293" s="214"/>
      <c r="AG293" s="214"/>
      <c r="AH293" s="214"/>
      <c r="AI293" s="214"/>
      <c r="AJ293" s="214"/>
      <c r="AK293" s="214"/>
      <c r="AL293" s="214"/>
      <c r="AM293" s="214"/>
      <c r="AN293" s="214"/>
      <c r="AO293" s="214"/>
      <c r="AP293" s="214"/>
      <c r="AQ293" s="214"/>
      <c r="AR293" s="214"/>
      <c r="AS293" s="214"/>
      <c r="AT293" s="214"/>
      <c r="AU293" s="214"/>
      <c r="AV293" s="214"/>
      <c r="AW293" s="214"/>
      <c r="AX293" s="214"/>
      <c r="AY293" s="214"/>
      <c r="AZ293" s="214"/>
      <c r="BA293" s="214"/>
      <c r="BB293" s="214"/>
      <c r="BC293" s="214"/>
      <c r="BD293" s="214"/>
      <c r="BE293" s="214"/>
      <c r="BF293" s="214"/>
      <c r="BG293" s="214"/>
      <c r="BH293" s="214"/>
      <c r="BI293" s="214"/>
      <c r="BJ293" s="214"/>
      <c r="BK293" s="214"/>
      <c r="BL293" s="214"/>
      <c r="BM293" s="214"/>
      <c r="BN293" s="214"/>
      <c r="BO293" s="214"/>
      <c r="BP293" s="214"/>
      <c r="BQ293" s="214"/>
      <c r="BR293" s="214"/>
      <c r="BS293" s="214"/>
      <c r="BT293" s="214"/>
      <c r="BU293" s="214"/>
      <c r="BV293" s="214"/>
      <c r="BW293" s="215"/>
      <c r="BX293" s="1"/>
      <c r="BY293" s="1"/>
      <c r="BZ293" s="1"/>
      <c r="CA293" s="1"/>
      <c r="CB293" s="1"/>
      <c r="CC293" s="1"/>
      <c r="CD293" s="1"/>
      <c r="CE293" s="1"/>
      <c r="CF293" s="1"/>
      <c r="CG293" s="1"/>
    </row>
    <row r="294" spans="1:85" ht="15" customHeight="1" x14ac:dyDescent="0.35">
      <c r="A294" s="216"/>
      <c r="B294" s="217"/>
      <c r="C294" s="123"/>
      <c r="D294" s="123"/>
      <c r="E294" s="123"/>
      <c r="F294" s="123"/>
      <c r="G294" s="213" t="s">
        <v>181</v>
      </c>
      <c r="H294" s="214"/>
      <c r="I294" s="214"/>
      <c r="J294" s="214"/>
      <c r="K294" s="214"/>
      <c r="L294" s="214"/>
      <c r="M294" s="214"/>
      <c r="N294" s="214"/>
      <c r="O294" s="214"/>
      <c r="P294" s="214"/>
      <c r="Q294" s="214"/>
      <c r="R294" s="214"/>
      <c r="S294" s="214"/>
      <c r="T294" s="214"/>
      <c r="U294" s="214"/>
      <c r="V294" s="214"/>
      <c r="W294" s="214"/>
      <c r="X294" s="214"/>
      <c r="Y294" s="214"/>
      <c r="Z294" s="214"/>
      <c r="AA294" s="214"/>
      <c r="AB294" s="214"/>
      <c r="AC294" s="214"/>
      <c r="AD294" s="214"/>
      <c r="AE294" s="214"/>
      <c r="AF294" s="214"/>
      <c r="AG294" s="214"/>
      <c r="AH294" s="214"/>
      <c r="AI294" s="214"/>
      <c r="AJ294" s="214"/>
      <c r="AK294" s="214"/>
      <c r="AL294" s="214"/>
      <c r="AM294" s="214"/>
      <c r="AN294" s="214"/>
      <c r="AO294" s="214"/>
      <c r="AP294" s="214"/>
      <c r="AQ294" s="214"/>
      <c r="AR294" s="214"/>
      <c r="AS294" s="214"/>
      <c r="AT294" s="214"/>
      <c r="AU294" s="214"/>
      <c r="AV294" s="214"/>
      <c r="AW294" s="214"/>
      <c r="AX294" s="214"/>
      <c r="AY294" s="214"/>
      <c r="AZ294" s="214"/>
      <c r="BA294" s="214"/>
      <c r="BB294" s="214"/>
      <c r="BC294" s="214"/>
      <c r="BD294" s="214"/>
      <c r="BE294" s="214"/>
      <c r="BF294" s="214"/>
      <c r="BG294" s="214"/>
      <c r="BH294" s="214"/>
      <c r="BI294" s="214"/>
      <c r="BJ294" s="214"/>
      <c r="BK294" s="214"/>
      <c r="BL294" s="214"/>
      <c r="BM294" s="214"/>
      <c r="BN294" s="214"/>
      <c r="BO294" s="214"/>
      <c r="BP294" s="214"/>
      <c r="BQ294" s="214"/>
      <c r="BR294" s="214"/>
      <c r="BS294" s="214"/>
      <c r="BT294" s="214"/>
      <c r="BU294" s="214"/>
      <c r="BV294" s="214"/>
      <c r="BW294" s="215"/>
      <c r="BX294" s="1"/>
      <c r="BY294" s="1"/>
      <c r="BZ294" s="1"/>
      <c r="CA294" s="1"/>
      <c r="CB294" s="1"/>
      <c r="CC294" s="1"/>
      <c r="CD294" s="1"/>
      <c r="CE294" s="1"/>
      <c r="CF294" s="1"/>
      <c r="CG294" s="1"/>
    </row>
    <row r="295" spans="1:85" ht="15" customHeight="1" x14ac:dyDescent="0.35">
      <c r="A295" s="216"/>
      <c r="B295" s="217"/>
      <c r="C295" s="123"/>
      <c r="D295" s="123"/>
      <c r="E295" s="123"/>
      <c r="F295" s="123"/>
      <c r="G295" s="213" t="s">
        <v>180</v>
      </c>
      <c r="H295" s="214"/>
      <c r="I295" s="214"/>
      <c r="J295" s="214"/>
      <c r="K295" s="214"/>
      <c r="L295" s="214"/>
      <c r="M295" s="214"/>
      <c r="N295" s="214"/>
      <c r="O295" s="214"/>
      <c r="P295" s="214"/>
      <c r="Q295" s="214"/>
      <c r="R295" s="214"/>
      <c r="S295" s="214"/>
      <c r="T295" s="214"/>
      <c r="U295" s="214"/>
      <c r="V295" s="214"/>
      <c r="W295" s="214"/>
      <c r="X295" s="214"/>
      <c r="Y295" s="214"/>
      <c r="Z295" s="214"/>
      <c r="AA295" s="214"/>
      <c r="AB295" s="214"/>
      <c r="AC295" s="214"/>
      <c r="AD295" s="214"/>
      <c r="AE295" s="214"/>
      <c r="AF295" s="214"/>
      <c r="AG295" s="214"/>
      <c r="AH295" s="214"/>
      <c r="AI295" s="214"/>
      <c r="AJ295" s="214"/>
      <c r="AK295" s="214"/>
      <c r="AL295" s="214"/>
      <c r="AM295" s="214"/>
      <c r="AN295" s="214"/>
      <c r="AO295" s="214"/>
      <c r="AP295" s="214"/>
      <c r="AQ295" s="214"/>
      <c r="AR295" s="214"/>
      <c r="AS295" s="214"/>
      <c r="AT295" s="214"/>
      <c r="AU295" s="214"/>
      <c r="AV295" s="214"/>
      <c r="AW295" s="214"/>
      <c r="AX295" s="214"/>
      <c r="AY295" s="214"/>
      <c r="AZ295" s="214"/>
      <c r="BA295" s="214"/>
      <c r="BB295" s="214"/>
      <c r="BC295" s="214"/>
      <c r="BD295" s="214"/>
      <c r="BE295" s="214"/>
      <c r="BF295" s="214"/>
      <c r="BG295" s="214"/>
      <c r="BH295" s="214"/>
      <c r="BI295" s="214"/>
      <c r="BJ295" s="214"/>
      <c r="BK295" s="214"/>
      <c r="BL295" s="214"/>
      <c r="BM295" s="214"/>
      <c r="BN295" s="214"/>
      <c r="BO295" s="214"/>
      <c r="BP295" s="214"/>
      <c r="BQ295" s="214"/>
      <c r="BR295" s="214"/>
      <c r="BS295" s="214"/>
      <c r="BT295" s="214"/>
      <c r="BU295" s="214"/>
      <c r="BV295" s="214"/>
      <c r="BW295" s="215"/>
      <c r="BX295" s="1"/>
      <c r="BY295" s="1"/>
      <c r="BZ295" s="1"/>
      <c r="CA295" s="1"/>
      <c r="CB295" s="1"/>
      <c r="CC295" s="1"/>
      <c r="CD295" s="1"/>
      <c r="CE295" s="1"/>
      <c r="CF295" s="1"/>
      <c r="CG295" s="1"/>
    </row>
    <row r="296" spans="1:85" ht="15" customHeight="1" x14ac:dyDescent="0.35">
      <c r="A296" s="216"/>
      <c r="B296" s="217"/>
      <c r="C296" s="123"/>
      <c r="D296" s="123"/>
      <c r="E296" s="123"/>
      <c r="F296" s="123"/>
      <c r="G296" s="213" t="s">
        <v>182</v>
      </c>
      <c r="H296" s="214"/>
      <c r="I296" s="214"/>
      <c r="J296" s="214"/>
      <c r="K296" s="214"/>
      <c r="L296" s="214"/>
      <c r="M296" s="214"/>
      <c r="N296" s="214"/>
      <c r="O296" s="214"/>
      <c r="P296" s="214"/>
      <c r="Q296" s="214"/>
      <c r="R296" s="214"/>
      <c r="S296" s="214"/>
      <c r="T296" s="214"/>
      <c r="U296" s="214"/>
      <c r="V296" s="214"/>
      <c r="W296" s="214"/>
      <c r="X296" s="214"/>
      <c r="Y296" s="214"/>
      <c r="Z296" s="214"/>
      <c r="AA296" s="214"/>
      <c r="AB296" s="214"/>
      <c r="AC296" s="214"/>
      <c r="AD296" s="214"/>
      <c r="AE296" s="214"/>
      <c r="AF296" s="214"/>
      <c r="AG296" s="214"/>
      <c r="AH296" s="214"/>
      <c r="AI296" s="214"/>
      <c r="AJ296" s="214"/>
      <c r="AK296" s="214"/>
      <c r="AL296" s="214"/>
      <c r="AM296" s="214"/>
      <c r="AN296" s="214"/>
      <c r="AO296" s="214"/>
      <c r="AP296" s="214"/>
      <c r="AQ296" s="214"/>
      <c r="AR296" s="214"/>
      <c r="AS296" s="214"/>
      <c r="AT296" s="214"/>
      <c r="AU296" s="214"/>
      <c r="AV296" s="214"/>
      <c r="AW296" s="214"/>
      <c r="AX296" s="214"/>
      <c r="AY296" s="214"/>
      <c r="AZ296" s="214"/>
      <c r="BA296" s="214"/>
      <c r="BB296" s="214"/>
      <c r="BC296" s="214"/>
      <c r="BD296" s="214"/>
      <c r="BE296" s="214"/>
      <c r="BF296" s="214"/>
      <c r="BG296" s="214"/>
      <c r="BH296" s="214"/>
      <c r="BI296" s="214"/>
      <c r="BJ296" s="214"/>
      <c r="BK296" s="214"/>
      <c r="BL296" s="214"/>
      <c r="BM296" s="214"/>
      <c r="BN296" s="214"/>
      <c r="BO296" s="214"/>
      <c r="BP296" s="214"/>
      <c r="BQ296" s="214"/>
      <c r="BR296" s="214"/>
      <c r="BS296" s="214"/>
      <c r="BT296" s="214"/>
      <c r="BU296" s="214"/>
      <c r="BV296" s="214"/>
      <c r="BW296" s="215"/>
      <c r="BX296" s="1"/>
      <c r="BY296" s="1"/>
      <c r="BZ296" s="1"/>
      <c r="CA296" s="1"/>
      <c r="CB296" s="1"/>
      <c r="CC296" s="1"/>
      <c r="CD296" s="1"/>
      <c r="CE296" s="1"/>
      <c r="CF296" s="1"/>
      <c r="CG296" s="1"/>
    </row>
    <row r="297" spans="1:85" ht="15" customHeight="1" x14ac:dyDescent="0.35">
      <c r="A297" s="216"/>
      <c r="B297" s="217"/>
      <c r="C297" s="123"/>
      <c r="D297" s="123"/>
      <c r="E297" s="123"/>
      <c r="F297" s="123"/>
      <c r="G297" s="213" t="s">
        <v>111</v>
      </c>
      <c r="H297" s="214"/>
      <c r="I297" s="214"/>
      <c r="J297" s="214"/>
      <c r="K297" s="214"/>
      <c r="L297" s="214"/>
      <c r="M297" s="214"/>
      <c r="N297" s="214"/>
      <c r="O297" s="214"/>
      <c r="P297" s="214"/>
      <c r="Q297" s="214"/>
      <c r="R297" s="214"/>
      <c r="S297" s="214"/>
      <c r="T297" s="214"/>
      <c r="U297" s="214"/>
      <c r="V297" s="214"/>
      <c r="W297" s="214"/>
      <c r="X297" s="214"/>
      <c r="Y297" s="214"/>
      <c r="Z297" s="214"/>
      <c r="AA297" s="214"/>
      <c r="AB297" s="214"/>
      <c r="AC297" s="214"/>
      <c r="AD297" s="214"/>
      <c r="AE297" s="214"/>
      <c r="AF297" s="214"/>
      <c r="AG297" s="214"/>
      <c r="AH297" s="214"/>
      <c r="AI297" s="214"/>
      <c r="AJ297" s="214"/>
      <c r="AK297" s="214"/>
      <c r="AL297" s="214"/>
      <c r="AM297" s="214"/>
      <c r="AN297" s="214"/>
      <c r="AO297" s="214"/>
      <c r="AP297" s="214"/>
      <c r="AQ297" s="214"/>
      <c r="AR297" s="214"/>
      <c r="AS297" s="214"/>
      <c r="AT297" s="214"/>
      <c r="AU297" s="214"/>
      <c r="AV297" s="214"/>
      <c r="AW297" s="214"/>
      <c r="AX297" s="214"/>
      <c r="AY297" s="214"/>
      <c r="AZ297" s="214"/>
      <c r="BA297" s="214"/>
      <c r="BB297" s="214"/>
      <c r="BC297" s="214"/>
      <c r="BD297" s="214"/>
      <c r="BE297" s="214"/>
      <c r="BF297" s="214"/>
      <c r="BG297" s="214"/>
      <c r="BH297" s="214"/>
      <c r="BI297" s="214"/>
      <c r="BJ297" s="214"/>
      <c r="BK297" s="214"/>
      <c r="BL297" s="214"/>
      <c r="BM297" s="214"/>
      <c r="BN297" s="214"/>
      <c r="BO297" s="214"/>
      <c r="BP297" s="214"/>
      <c r="BQ297" s="214"/>
      <c r="BR297" s="214"/>
      <c r="BS297" s="214"/>
      <c r="BT297" s="214"/>
      <c r="BU297" s="214"/>
      <c r="BV297" s="214"/>
      <c r="BW297" s="215"/>
      <c r="BX297" s="1"/>
      <c r="BY297" s="1"/>
      <c r="BZ297" s="1"/>
      <c r="CA297" s="1"/>
      <c r="CB297" s="1"/>
      <c r="CC297" s="1"/>
      <c r="CD297" s="1"/>
      <c r="CE297" s="1"/>
      <c r="CF297" s="1"/>
      <c r="CG297" s="1"/>
    </row>
    <row r="298" spans="1:85" ht="15" customHeight="1" x14ac:dyDescent="0.35">
      <c r="A298" s="216"/>
      <c r="B298" s="217"/>
      <c r="C298" s="123"/>
      <c r="D298" s="123"/>
      <c r="E298" s="123"/>
      <c r="F298" s="123"/>
      <c r="G298" s="213" t="s">
        <v>183</v>
      </c>
      <c r="H298" s="214"/>
      <c r="I298" s="214"/>
      <c r="J298" s="214"/>
      <c r="K298" s="214"/>
      <c r="L298" s="214"/>
      <c r="M298" s="214"/>
      <c r="N298" s="214"/>
      <c r="O298" s="214"/>
      <c r="P298" s="214"/>
      <c r="Q298" s="214"/>
      <c r="R298" s="214"/>
      <c r="S298" s="214"/>
      <c r="T298" s="214"/>
      <c r="U298" s="214"/>
      <c r="V298" s="214"/>
      <c r="W298" s="214"/>
      <c r="X298" s="214"/>
      <c r="Y298" s="214"/>
      <c r="Z298" s="214"/>
      <c r="AA298" s="214"/>
      <c r="AB298" s="214"/>
      <c r="AC298" s="214"/>
      <c r="AD298" s="214"/>
      <c r="AE298" s="214"/>
      <c r="AF298" s="214"/>
      <c r="AG298" s="214"/>
      <c r="AH298" s="214"/>
      <c r="AI298" s="214"/>
      <c r="AJ298" s="214"/>
      <c r="AK298" s="214"/>
      <c r="AL298" s="214"/>
      <c r="AM298" s="214"/>
      <c r="AN298" s="214"/>
      <c r="AO298" s="214"/>
      <c r="AP298" s="214"/>
      <c r="AQ298" s="214"/>
      <c r="AR298" s="214"/>
      <c r="AS298" s="214"/>
      <c r="AT298" s="214"/>
      <c r="AU298" s="214"/>
      <c r="AV298" s="214"/>
      <c r="AW298" s="214"/>
      <c r="AX298" s="214"/>
      <c r="AY298" s="214"/>
      <c r="AZ298" s="214"/>
      <c r="BA298" s="214"/>
      <c r="BB298" s="214"/>
      <c r="BC298" s="214"/>
      <c r="BD298" s="214"/>
      <c r="BE298" s="214"/>
      <c r="BF298" s="214"/>
      <c r="BG298" s="214"/>
      <c r="BH298" s="214"/>
      <c r="BI298" s="214"/>
      <c r="BJ298" s="214"/>
      <c r="BK298" s="214"/>
      <c r="BL298" s="214"/>
      <c r="BM298" s="214"/>
      <c r="BN298" s="214"/>
      <c r="BO298" s="214"/>
      <c r="BP298" s="214"/>
      <c r="BQ298" s="214"/>
      <c r="BR298" s="214"/>
      <c r="BS298" s="214"/>
      <c r="BT298" s="214"/>
      <c r="BU298" s="214"/>
      <c r="BV298" s="214"/>
      <c r="BW298" s="215"/>
      <c r="BX298" s="1"/>
      <c r="BY298" s="1"/>
      <c r="BZ298" s="1"/>
      <c r="CA298" s="1"/>
      <c r="CB298" s="1"/>
      <c r="CC298" s="1"/>
      <c r="CD298" s="1"/>
      <c r="CE298" s="1"/>
      <c r="CF298" s="1"/>
      <c r="CG298" s="1"/>
    </row>
    <row r="299" spans="1:85" ht="15.75" customHeight="1" x14ac:dyDescent="0.35">
      <c r="A299" s="255"/>
      <c r="B299" s="256"/>
      <c r="C299" s="256"/>
      <c r="D299" s="256"/>
      <c r="E299" s="256"/>
      <c r="F299" s="256"/>
      <c r="G299" s="257" t="s">
        <v>184</v>
      </c>
      <c r="H299" s="257"/>
      <c r="I299" s="257"/>
      <c r="J299" s="257"/>
      <c r="K299" s="257"/>
      <c r="L299" s="257"/>
      <c r="M299" s="257"/>
      <c r="N299" s="257"/>
      <c r="O299" s="257"/>
      <c r="P299" s="257"/>
      <c r="Q299" s="257"/>
      <c r="R299" s="257"/>
      <c r="S299" s="257"/>
      <c r="T299" s="257"/>
      <c r="U299" s="257"/>
      <c r="V299" s="257"/>
      <c r="W299" s="257"/>
      <c r="X299" s="257"/>
      <c r="Y299" s="257"/>
      <c r="Z299" s="257"/>
      <c r="AA299" s="257"/>
      <c r="AB299" s="257"/>
      <c r="AC299" s="257"/>
      <c r="AD299" s="257"/>
      <c r="AE299" s="257"/>
      <c r="AF299" s="257"/>
      <c r="AG299" s="257"/>
      <c r="AH299" s="257"/>
      <c r="AI299" s="257"/>
      <c r="AJ299" s="257"/>
      <c r="AK299" s="257"/>
      <c r="AL299" s="257"/>
      <c r="AM299" s="257"/>
      <c r="AN299" s="257"/>
      <c r="AO299" s="257"/>
      <c r="AP299" s="257"/>
      <c r="AQ299" s="257"/>
      <c r="AR299" s="257"/>
      <c r="AS299" s="257"/>
      <c r="AT299" s="257"/>
      <c r="AU299" s="257"/>
      <c r="AV299" s="257"/>
      <c r="AW299" s="257"/>
      <c r="AX299" s="257"/>
      <c r="AY299" s="257"/>
      <c r="AZ299" s="257"/>
      <c r="BA299" s="257"/>
      <c r="BB299" s="257"/>
      <c r="BC299" s="257"/>
      <c r="BD299" s="257"/>
      <c r="BE299" s="257"/>
      <c r="BF299" s="257"/>
      <c r="BG299" s="257"/>
      <c r="BH299" s="257"/>
      <c r="BI299" s="257"/>
      <c r="BJ299" s="257"/>
      <c r="BK299" s="257"/>
      <c r="BL299" s="257"/>
      <c r="BM299" s="257"/>
      <c r="BN299" s="257"/>
      <c r="BO299" s="257"/>
      <c r="BP299" s="257"/>
      <c r="BQ299" s="257"/>
      <c r="BR299" s="257"/>
      <c r="BS299" s="257"/>
      <c r="BT299" s="257"/>
      <c r="BU299" s="257"/>
      <c r="BV299" s="257"/>
      <c r="BW299" s="258"/>
      <c r="BX299" s="1"/>
      <c r="BY299" s="1"/>
      <c r="BZ299" s="1"/>
      <c r="CA299" s="1"/>
      <c r="CB299" s="1"/>
      <c r="CC299" s="1"/>
      <c r="CD299" s="1"/>
      <c r="CE299" s="1"/>
      <c r="CF299" s="1"/>
      <c r="CG299" s="1"/>
    </row>
    <row r="300" spans="1:85" ht="59.25" customHeight="1" x14ac:dyDescent="0.35">
      <c r="A300" s="261"/>
      <c r="B300" s="262"/>
      <c r="C300" s="262"/>
      <c r="D300" s="262"/>
      <c r="E300" s="262"/>
      <c r="F300" s="263"/>
      <c r="G300" s="213" t="s">
        <v>185</v>
      </c>
      <c r="H300" s="214"/>
      <c r="I300" s="214"/>
      <c r="J300" s="214"/>
      <c r="K300" s="214"/>
      <c r="L300" s="214"/>
      <c r="M300" s="214"/>
      <c r="N300" s="214"/>
      <c r="O300" s="214"/>
      <c r="P300" s="214"/>
      <c r="Q300" s="214"/>
      <c r="R300" s="214"/>
      <c r="S300" s="214"/>
      <c r="T300" s="214"/>
      <c r="U300" s="214"/>
      <c r="V300" s="214"/>
      <c r="W300" s="214"/>
      <c r="X300" s="214"/>
      <c r="Y300" s="214"/>
      <c r="Z300" s="214"/>
      <c r="AA300" s="214"/>
      <c r="AB300" s="214"/>
      <c r="AC300" s="214"/>
      <c r="AD300" s="214"/>
      <c r="AE300" s="214"/>
      <c r="AF300" s="214"/>
      <c r="AG300" s="214"/>
      <c r="AH300" s="214"/>
      <c r="AI300" s="214"/>
      <c r="AJ300" s="214"/>
      <c r="AK300" s="214"/>
      <c r="AL300" s="214"/>
      <c r="AM300" s="214"/>
      <c r="AN300" s="214"/>
      <c r="AO300" s="214"/>
      <c r="AP300" s="214"/>
      <c r="AQ300" s="214"/>
      <c r="AR300" s="214"/>
      <c r="AS300" s="214"/>
      <c r="AT300" s="214"/>
      <c r="AU300" s="214"/>
      <c r="AV300" s="214"/>
      <c r="AW300" s="214"/>
      <c r="AX300" s="214"/>
      <c r="AY300" s="214"/>
      <c r="AZ300" s="214"/>
      <c r="BA300" s="214"/>
      <c r="BB300" s="214"/>
      <c r="BC300" s="214"/>
      <c r="BD300" s="214"/>
      <c r="BE300" s="214"/>
      <c r="BF300" s="214"/>
      <c r="BG300" s="214"/>
      <c r="BH300" s="214"/>
      <c r="BI300" s="214"/>
      <c r="BJ300" s="214"/>
      <c r="BK300" s="214"/>
      <c r="BL300" s="214"/>
      <c r="BM300" s="214"/>
      <c r="BN300" s="214"/>
      <c r="BO300" s="214"/>
      <c r="BP300" s="214"/>
      <c r="BQ300" s="214"/>
      <c r="BR300" s="214"/>
      <c r="BS300" s="214"/>
      <c r="BT300" s="214"/>
      <c r="BU300" s="214"/>
      <c r="BV300" s="214"/>
      <c r="BW300" s="215"/>
      <c r="BX300" s="1"/>
      <c r="BY300" s="1"/>
      <c r="BZ300" s="1"/>
      <c r="CA300" s="1"/>
      <c r="CB300" s="1"/>
      <c r="CC300" s="1"/>
      <c r="CD300" s="1"/>
      <c r="CE300" s="1"/>
      <c r="CF300" s="1"/>
      <c r="CG300" s="1"/>
    </row>
    <row r="301" spans="1:85" ht="15" customHeight="1" x14ac:dyDescent="0.35">
      <c r="A301" s="216"/>
      <c r="B301" s="217"/>
      <c r="C301" s="123"/>
      <c r="D301" s="123"/>
      <c r="E301" s="123"/>
      <c r="F301" s="123"/>
      <c r="G301" s="213" t="s">
        <v>186</v>
      </c>
      <c r="H301" s="214"/>
      <c r="I301" s="214"/>
      <c r="J301" s="214"/>
      <c r="K301" s="214"/>
      <c r="L301" s="214"/>
      <c r="M301" s="214"/>
      <c r="N301" s="214"/>
      <c r="O301" s="214"/>
      <c r="P301" s="214"/>
      <c r="Q301" s="214"/>
      <c r="R301" s="214"/>
      <c r="S301" s="214"/>
      <c r="T301" s="214"/>
      <c r="U301" s="214"/>
      <c r="V301" s="214"/>
      <c r="W301" s="214"/>
      <c r="X301" s="214"/>
      <c r="Y301" s="214"/>
      <c r="Z301" s="214"/>
      <c r="AA301" s="214"/>
      <c r="AB301" s="214"/>
      <c r="AC301" s="214"/>
      <c r="AD301" s="214"/>
      <c r="AE301" s="214"/>
      <c r="AF301" s="214"/>
      <c r="AG301" s="214"/>
      <c r="AH301" s="214"/>
      <c r="AI301" s="214"/>
      <c r="AJ301" s="214"/>
      <c r="AK301" s="214"/>
      <c r="AL301" s="214"/>
      <c r="AM301" s="214"/>
      <c r="AN301" s="214"/>
      <c r="AO301" s="214"/>
      <c r="AP301" s="214"/>
      <c r="AQ301" s="214"/>
      <c r="AR301" s="214"/>
      <c r="AS301" s="214"/>
      <c r="AT301" s="214"/>
      <c r="AU301" s="214"/>
      <c r="AV301" s="214"/>
      <c r="AW301" s="214"/>
      <c r="AX301" s="214"/>
      <c r="AY301" s="214"/>
      <c r="AZ301" s="214"/>
      <c r="BA301" s="214"/>
      <c r="BB301" s="214"/>
      <c r="BC301" s="214"/>
      <c r="BD301" s="214"/>
      <c r="BE301" s="214"/>
      <c r="BF301" s="214"/>
      <c r="BG301" s="214"/>
      <c r="BH301" s="214"/>
      <c r="BI301" s="214"/>
      <c r="BJ301" s="214"/>
      <c r="BK301" s="214"/>
      <c r="BL301" s="214"/>
      <c r="BM301" s="214"/>
      <c r="BN301" s="214"/>
      <c r="BO301" s="214"/>
      <c r="BP301" s="214"/>
      <c r="BQ301" s="214"/>
      <c r="BR301" s="214"/>
      <c r="BS301" s="214"/>
      <c r="BT301" s="214"/>
      <c r="BU301" s="214"/>
      <c r="BV301" s="214"/>
      <c r="BW301" s="215"/>
      <c r="BX301" s="1"/>
      <c r="BY301" s="1"/>
      <c r="BZ301" s="1"/>
      <c r="CA301" s="1"/>
      <c r="CB301" s="1"/>
      <c r="CC301" s="1"/>
      <c r="CD301" s="1"/>
      <c r="CE301" s="1"/>
      <c r="CF301" s="1"/>
      <c r="CG301" s="1"/>
    </row>
    <row r="302" spans="1:85" ht="15" customHeight="1" x14ac:dyDescent="0.35">
      <c r="A302" s="216"/>
      <c r="B302" s="217"/>
      <c r="C302" s="123"/>
      <c r="D302" s="123"/>
      <c r="E302" s="123"/>
      <c r="F302" s="123"/>
      <c r="G302" s="213" t="s">
        <v>187</v>
      </c>
      <c r="H302" s="214"/>
      <c r="I302" s="214"/>
      <c r="J302" s="214"/>
      <c r="K302" s="214"/>
      <c r="L302" s="214"/>
      <c r="M302" s="214"/>
      <c r="N302" s="214"/>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14"/>
      <c r="AN302" s="214"/>
      <c r="AO302" s="214"/>
      <c r="AP302" s="214"/>
      <c r="AQ302" s="214"/>
      <c r="AR302" s="214"/>
      <c r="AS302" s="214"/>
      <c r="AT302" s="214"/>
      <c r="AU302" s="214"/>
      <c r="AV302" s="214"/>
      <c r="AW302" s="214"/>
      <c r="AX302" s="214"/>
      <c r="AY302" s="214"/>
      <c r="AZ302" s="214"/>
      <c r="BA302" s="214"/>
      <c r="BB302" s="214"/>
      <c r="BC302" s="214"/>
      <c r="BD302" s="214"/>
      <c r="BE302" s="214"/>
      <c r="BF302" s="214"/>
      <c r="BG302" s="214"/>
      <c r="BH302" s="214"/>
      <c r="BI302" s="214"/>
      <c r="BJ302" s="214"/>
      <c r="BK302" s="214"/>
      <c r="BL302" s="214"/>
      <c r="BM302" s="214"/>
      <c r="BN302" s="214"/>
      <c r="BO302" s="214"/>
      <c r="BP302" s="214"/>
      <c r="BQ302" s="214"/>
      <c r="BR302" s="214"/>
      <c r="BS302" s="214"/>
      <c r="BT302" s="214"/>
      <c r="BU302" s="214"/>
      <c r="BV302" s="214"/>
      <c r="BW302" s="215"/>
      <c r="BX302" s="1"/>
      <c r="BY302" s="1"/>
      <c r="BZ302" s="1"/>
      <c r="CA302" s="1"/>
      <c r="CB302" s="1"/>
      <c r="CC302" s="1"/>
      <c r="CD302" s="1"/>
      <c r="CE302" s="1"/>
      <c r="CF302" s="1"/>
      <c r="CG302" s="1"/>
    </row>
    <row r="303" spans="1:85" ht="15" customHeight="1" x14ac:dyDescent="0.35">
      <c r="A303" s="216"/>
      <c r="B303" s="217"/>
      <c r="C303" s="123"/>
      <c r="D303" s="123"/>
      <c r="E303" s="123"/>
      <c r="F303" s="123"/>
      <c r="G303" s="213" t="s">
        <v>188</v>
      </c>
      <c r="H303" s="214"/>
      <c r="I303" s="214"/>
      <c r="J303" s="214"/>
      <c r="K303" s="214"/>
      <c r="L303" s="214"/>
      <c r="M303" s="214"/>
      <c r="N303" s="214"/>
      <c r="O303" s="214"/>
      <c r="P303" s="214"/>
      <c r="Q303" s="214"/>
      <c r="R303" s="214"/>
      <c r="S303" s="214"/>
      <c r="T303" s="214"/>
      <c r="U303" s="214"/>
      <c r="V303" s="214"/>
      <c r="W303" s="214"/>
      <c r="X303" s="214"/>
      <c r="Y303" s="214"/>
      <c r="Z303" s="214"/>
      <c r="AA303" s="214"/>
      <c r="AB303" s="214"/>
      <c r="AC303" s="214"/>
      <c r="AD303" s="214"/>
      <c r="AE303" s="214"/>
      <c r="AF303" s="214"/>
      <c r="AG303" s="214"/>
      <c r="AH303" s="214"/>
      <c r="AI303" s="214"/>
      <c r="AJ303" s="214"/>
      <c r="AK303" s="214"/>
      <c r="AL303" s="214"/>
      <c r="AM303" s="214"/>
      <c r="AN303" s="214"/>
      <c r="AO303" s="214"/>
      <c r="AP303" s="214"/>
      <c r="AQ303" s="214"/>
      <c r="AR303" s="214"/>
      <c r="AS303" s="214"/>
      <c r="AT303" s="214"/>
      <c r="AU303" s="214"/>
      <c r="AV303" s="214"/>
      <c r="AW303" s="214"/>
      <c r="AX303" s="214"/>
      <c r="AY303" s="214"/>
      <c r="AZ303" s="214"/>
      <c r="BA303" s="214"/>
      <c r="BB303" s="214"/>
      <c r="BC303" s="214"/>
      <c r="BD303" s="214"/>
      <c r="BE303" s="214"/>
      <c r="BF303" s="214"/>
      <c r="BG303" s="214"/>
      <c r="BH303" s="214"/>
      <c r="BI303" s="214"/>
      <c r="BJ303" s="214"/>
      <c r="BK303" s="214"/>
      <c r="BL303" s="214"/>
      <c r="BM303" s="214"/>
      <c r="BN303" s="214"/>
      <c r="BO303" s="214"/>
      <c r="BP303" s="214"/>
      <c r="BQ303" s="214"/>
      <c r="BR303" s="214"/>
      <c r="BS303" s="214"/>
      <c r="BT303" s="214"/>
      <c r="BU303" s="214"/>
      <c r="BV303" s="214"/>
      <c r="BW303" s="215"/>
      <c r="BX303" s="1"/>
      <c r="BY303" s="1"/>
      <c r="BZ303" s="1"/>
      <c r="CA303" s="1"/>
      <c r="CB303" s="1"/>
      <c r="CC303" s="1"/>
      <c r="CD303" s="1"/>
      <c r="CE303" s="1"/>
      <c r="CF303" s="1"/>
      <c r="CG303" s="1"/>
    </row>
    <row r="304" spans="1:85" ht="15" customHeight="1" x14ac:dyDescent="0.35">
      <c r="A304" s="216"/>
      <c r="B304" s="217"/>
      <c r="C304" s="123"/>
      <c r="D304" s="123"/>
      <c r="E304" s="123"/>
      <c r="F304" s="123"/>
      <c r="G304" s="213" t="s">
        <v>111</v>
      </c>
      <c r="H304" s="214"/>
      <c r="I304" s="214"/>
      <c r="J304" s="214"/>
      <c r="K304" s="214"/>
      <c r="L304" s="214"/>
      <c r="M304" s="214"/>
      <c r="N304" s="214"/>
      <c r="O304" s="214"/>
      <c r="P304" s="214"/>
      <c r="Q304" s="214"/>
      <c r="R304" s="214"/>
      <c r="S304" s="214"/>
      <c r="T304" s="214"/>
      <c r="U304" s="214"/>
      <c r="V304" s="214"/>
      <c r="W304" s="214"/>
      <c r="X304" s="214"/>
      <c r="Y304" s="214"/>
      <c r="Z304" s="214"/>
      <c r="AA304" s="214"/>
      <c r="AB304" s="214"/>
      <c r="AC304" s="214"/>
      <c r="AD304" s="214"/>
      <c r="AE304" s="214"/>
      <c r="AF304" s="214"/>
      <c r="AG304" s="214"/>
      <c r="AH304" s="214"/>
      <c r="AI304" s="214"/>
      <c r="AJ304" s="214"/>
      <c r="AK304" s="214"/>
      <c r="AL304" s="214"/>
      <c r="AM304" s="214"/>
      <c r="AN304" s="214"/>
      <c r="AO304" s="214"/>
      <c r="AP304" s="214"/>
      <c r="AQ304" s="214"/>
      <c r="AR304" s="214"/>
      <c r="AS304" s="214"/>
      <c r="AT304" s="214"/>
      <c r="AU304" s="214"/>
      <c r="AV304" s="214"/>
      <c r="AW304" s="214"/>
      <c r="AX304" s="214"/>
      <c r="AY304" s="214"/>
      <c r="AZ304" s="214"/>
      <c r="BA304" s="214"/>
      <c r="BB304" s="214"/>
      <c r="BC304" s="214"/>
      <c r="BD304" s="214"/>
      <c r="BE304" s="214"/>
      <c r="BF304" s="214"/>
      <c r="BG304" s="214"/>
      <c r="BH304" s="214"/>
      <c r="BI304" s="214"/>
      <c r="BJ304" s="214"/>
      <c r="BK304" s="214"/>
      <c r="BL304" s="214"/>
      <c r="BM304" s="214"/>
      <c r="BN304" s="214"/>
      <c r="BO304" s="214"/>
      <c r="BP304" s="214"/>
      <c r="BQ304" s="214"/>
      <c r="BR304" s="214"/>
      <c r="BS304" s="214"/>
      <c r="BT304" s="214"/>
      <c r="BU304" s="214"/>
      <c r="BV304" s="214"/>
      <c r="BW304" s="215"/>
      <c r="BX304" s="1"/>
      <c r="BY304" s="1"/>
      <c r="BZ304" s="1"/>
      <c r="CA304" s="1"/>
      <c r="CB304" s="1"/>
      <c r="CC304" s="1"/>
      <c r="CD304" s="1"/>
      <c r="CE304" s="1"/>
      <c r="CF304" s="1"/>
      <c r="CG304" s="1"/>
    </row>
    <row r="305" spans="1:85" ht="17.25" customHeight="1" thickBot="1" x14ac:dyDescent="0.4">
      <c r="A305" s="236"/>
      <c r="B305" s="237"/>
      <c r="C305" s="238"/>
      <c r="D305" s="238"/>
      <c r="E305" s="238"/>
      <c r="F305" s="238"/>
      <c r="G305" s="230" t="s">
        <v>189</v>
      </c>
      <c r="H305" s="231"/>
      <c r="I305" s="231"/>
      <c r="J305" s="231"/>
      <c r="K305" s="231"/>
      <c r="L305" s="231"/>
      <c r="M305" s="231"/>
      <c r="N305" s="231"/>
      <c r="O305" s="231"/>
      <c r="P305" s="231"/>
      <c r="Q305" s="231"/>
      <c r="R305" s="231"/>
      <c r="S305" s="231"/>
      <c r="T305" s="231"/>
      <c r="U305" s="231"/>
      <c r="V305" s="231"/>
      <c r="W305" s="231"/>
      <c r="X305" s="231"/>
      <c r="Y305" s="231"/>
      <c r="Z305" s="231"/>
      <c r="AA305" s="231"/>
      <c r="AB305" s="231"/>
      <c r="AC305" s="231"/>
      <c r="AD305" s="231"/>
      <c r="AE305" s="231"/>
      <c r="AF305" s="231"/>
      <c r="AG305" s="231"/>
      <c r="AH305" s="231"/>
      <c r="AI305" s="231"/>
      <c r="AJ305" s="231"/>
      <c r="AK305" s="231"/>
      <c r="AL305" s="231"/>
      <c r="AM305" s="231"/>
      <c r="AN305" s="231"/>
      <c r="AO305" s="231"/>
      <c r="AP305" s="231"/>
      <c r="AQ305" s="231"/>
      <c r="AR305" s="231"/>
      <c r="AS305" s="231"/>
      <c r="AT305" s="231"/>
      <c r="AU305" s="231"/>
      <c r="AV305" s="231"/>
      <c r="AW305" s="231"/>
      <c r="AX305" s="231"/>
      <c r="AY305" s="231"/>
      <c r="AZ305" s="231"/>
      <c r="BA305" s="231"/>
      <c r="BB305" s="231"/>
      <c r="BC305" s="231"/>
      <c r="BD305" s="231"/>
      <c r="BE305" s="231"/>
      <c r="BF305" s="231"/>
      <c r="BG305" s="231"/>
      <c r="BH305" s="231"/>
      <c r="BI305" s="231"/>
      <c r="BJ305" s="231"/>
      <c r="BK305" s="231"/>
      <c r="BL305" s="231"/>
      <c r="BM305" s="231"/>
      <c r="BN305" s="231"/>
      <c r="BO305" s="231"/>
      <c r="BP305" s="231"/>
      <c r="BQ305" s="231"/>
      <c r="BR305" s="231"/>
      <c r="BS305" s="231"/>
      <c r="BT305" s="231"/>
      <c r="BU305" s="231"/>
      <c r="BV305" s="231"/>
      <c r="BW305" s="232"/>
      <c r="BX305" s="1"/>
      <c r="BY305" s="1"/>
      <c r="BZ305" s="1"/>
      <c r="CA305" s="1"/>
      <c r="CB305" s="1"/>
      <c r="CC305" s="1"/>
      <c r="CD305" s="1"/>
      <c r="CE305" s="1"/>
      <c r="CF305" s="1"/>
      <c r="CG305" s="1"/>
    </row>
    <row r="306" spans="1:85" ht="15" thickTop="1" x14ac:dyDescent="0.35">
      <c r="A306" s="14"/>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6"/>
    </row>
    <row r="307" spans="1:85" ht="9" hidden="1" customHeight="1" x14ac:dyDescent="0.35">
      <c r="A307" s="17"/>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9"/>
    </row>
    <row r="308" spans="1:85" x14ac:dyDescent="0.35">
      <c r="A308" s="103"/>
      <c r="B308" s="104"/>
      <c r="C308" s="104"/>
      <c r="D308" s="104"/>
      <c r="E308" s="104"/>
      <c r="F308" s="104"/>
      <c r="G308" s="104"/>
      <c r="H308" s="104"/>
      <c r="I308" s="104"/>
      <c r="J308" s="104"/>
      <c r="K308" s="104"/>
      <c r="L308" s="104"/>
      <c r="M308" s="104"/>
      <c r="N308" s="104"/>
      <c r="O308" s="104"/>
      <c r="P308" s="104"/>
      <c r="Q308" s="104"/>
      <c r="R308" s="104"/>
      <c r="S308" s="104"/>
      <c r="T308" s="104" t="str">
        <f>T1</f>
        <v>KENTUCKY TRANSPORTATION CABINET</v>
      </c>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7" t="str">
        <f>BE1</f>
        <v>TC 58-52</v>
      </c>
      <c r="BF308" s="107"/>
      <c r="BG308" s="107"/>
      <c r="BH308" s="107"/>
      <c r="BI308" s="107"/>
      <c r="BJ308" s="107"/>
      <c r="BK308" s="107"/>
      <c r="BL308" s="107"/>
      <c r="BM308" s="107"/>
      <c r="BN308" s="107"/>
      <c r="BO308" s="107"/>
      <c r="BP308" s="107"/>
      <c r="BQ308" s="107"/>
      <c r="BR308" s="107"/>
      <c r="BS308" s="107"/>
      <c r="BT308" s="107"/>
      <c r="BU308" s="107"/>
      <c r="BV308" s="107"/>
      <c r="BW308" s="108"/>
    </row>
    <row r="309" spans="1:85" x14ac:dyDescent="0.35">
      <c r="A309" s="105"/>
      <c r="B309" s="106"/>
      <c r="C309" s="106"/>
      <c r="D309" s="106"/>
      <c r="E309" s="106"/>
      <c r="F309" s="106"/>
      <c r="G309" s="106"/>
      <c r="H309" s="106"/>
      <c r="I309" s="106"/>
      <c r="J309" s="106"/>
      <c r="K309" s="106"/>
      <c r="L309" s="106"/>
      <c r="M309" s="106"/>
      <c r="N309" s="106"/>
      <c r="O309" s="106"/>
      <c r="P309" s="106"/>
      <c r="Q309" s="106"/>
      <c r="R309" s="106"/>
      <c r="S309" s="106"/>
      <c r="T309" s="106" t="str">
        <f>T2</f>
        <v>Department of Highways</v>
      </c>
      <c r="U309" s="106"/>
      <c r="V309" s="106"/>
      <c r="W309" s="106"/>
      <c r="X309" s="106"/>
      <c r="Y309" s="106"/>
      <c r="Z309" s="106"/>
      <c r="AA309" s="106"/>
      <c r="AB309" s="106"/>
      <c r="AC309" s="106"/>
      <c r="AD309" s="106"/>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c r="BE309" s="109" t="s">
        <v>4</v>
      </c>
      <c r="BF309" s="109"/>
      <c r="BG309" s="109"/>
      <c r="BH309" s="109"/>
      <c r="BI309" s="109"/>
      <c r="BJ309" s="109"/>
      <c r="BK309" s="109"/>
      <c r="BL309" s="109"/>
      <c r="BM309" s="109"/>
      <c r="BN309" s="109"/>
      <c r="BO309" s="109"/>
      <c r="BP309" s="109"/>
      <c r="BQ309" s="109"/>
      <c r="BR309" s="228" t="str">
        <f>BR2</f>
        <v>01/2014</v>
      </c>
      <c r="BS309" s="228"/>
      <c r="BT309" s="228"/>
      <c r="BU309" s="228"/>
      <c r="BV309" s="228"/>
      <c r="BW309" s="229"/>
    </row>
    <row r="310" spans="1:85" x14ac:dyDescent="0.35">
      <c r="A310" s="105"/>
      <c r="B310" s="106"/>
      <c r="C310" s="106"/>
      <c r="D310" s="106"/>
      <c r="E310" s="106"/>
      <c r="F310" s="106"/>
      <c r="G310" s="106"/>
      <c r="H310" s="106"/>
      <c r="I310" s="106"/>
      <c r="J310" s="106"/>
      <c r="K310" s="106"/>
      <c r="L310" s="106"/>
      <c r="M310" s="106"/>
      <c r="N310" s="106"/>
      <c r="O310" s="106"/>
      <c r="P310" s="106"/>
      <c r="Q310" s="106"/>
      <c r="R310" s="106"/>
      <c r="S310" s="106"/>
      <c r="T310" s="112" t="str">
        <f>T3</f>
        <v>DIVISION OF ENVIRONMENTAL ANALYSIS</v>
      </c>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c r="AY310" s="112"/>
      <c r="AZ310" s="112"/>
      <c r="BA310" s="112"/>
      <c r="BB310" s="112"/>
      <c r="BC310" s="112"/>
      <c r="BD310" s="112"/>
      <c r="BE310" s="109" t="s">
        <v>15</v>
      </c>
      <c r="BF310" s="109"/>
      <c r="BG310" s="109"/>
      <c r="BH310" s="109"/>
      <c r="BI310" s="109"/>
      <c r="BJ310" s="109"/>
      <c r="BK310" s="109"/>
      <c r="BL310" s="109"/>
      <c r="BM310" s="109"/>
      <c r="BN310" s="109"/>
      <c r="BO310" s="109"/>
      <c r="BP310" s="109"/>
      <c r="BQ310" s="109"/>
      <c r="BR310" s="106">
        <f>BR279+1</f>
        <v>10</v>
      </c>
      <c r="BS310" s="106"/>
      <c r="BT310" s="106" t="s">
        <v>6</v>
      </c>
      <c r="BU310" s="106"/>
      <c r="BV310" s="106">
        <f>BV3</f>
        <v>17</v>
      </c>
      <c r="BW310" s="113"/>
    </row>
    <row r="311" spans="1:85" ht="15.75" customHeight="1" thickBot="1" x14ac:dyDescent="0.45">
      <c r="A311" s="114" t="str">
        <f>A4</f>
        <v>FINAL ENVIRONMENTAL IMPACT STATEMENT - GUIDANCE AND ACCOUNTABILITY</v>
      </c>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115"/>
      <c r="AN311" s="115"/>
      <c r="AO311" s="115"/>
      <c r="AP311" s="115"/>
      <c r="AQ311" s="115"/>
      <c r="AR311" s="115"/>
      <c r="AS311" s="115"/>
      <c r="AT311" s="115"/>
      <c r="AU311" s="115"/>
      <c r="AV311" s="115"/>
      <c r="AW311" s="115"/>
      <c r="AX311" s="115"/>
      <c r="AY311" s="115"/>
      <c r="AZ311" s="115"/>
      <c r="BA311" s="115"/>
      <c r="BB311" s="115"/>
      <c r="BC311" s="115"/>
      <c r="BD311" s="115"/>
      <c r="BE311" s="115"/>
      <c r="BF311" s="115"/>
      <c r="BG311" s="115"/>
      <c r="BH311" s="115"/>
      <c r="BI311" s="115"/>
      <c r="BJ311" s="115"/>
      <c r="BK311" s="115"/>
      <c r="BL311" s="115"/>
      <c r="BM311" s="115"/>
      <c r="BN311" s="115"/>
      <c r="BO311" s="115"/>
      <c r="BP311" s="115"/>
      <c r="BQ311" s="115"/>
      <c r="BR311" s="115"/>
      <c r="BS311" s="115"/>
      <c r="BT311" s="115"/>
      <c r="BU311" s="115"/>
      <c r="BV311" s="115"/>
      <c r="BW311" s="116"/>
    </row>
    <row r="312" spans="1:85" ht="13" customHeight="1" thickTop="1" x14ac:dyDescent="0.35">
      <c r="A312" s="119" t="s">
        <v>46</v>
      </c>
      <c r="B312" s="120"/>
      <c r="C312" s="119" t="s">
        <v>47</v>
      </c>
      <c r="D312" s="120"/>
      <c r="E312" s="119" t="s">
        <v>48</v>
      </c>
      <c r="F312" s="120"/>
      <c r="G312" s="222" t="s">
        <v>49</v>
      </c>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c r="BB312" s="223"/>
      <c r="BC312" s="223"/>
      <c r="BD312" s="223"/>
      <c r="BE312" s="223"/>
      <c r="BF312" s="223"/>
      <c r="BG312" s="223"/>
      <c r="BH312" s="223"/>
      <c r="BI312" s="223"/>
      <c r="BJ312" s="223"/>
      <c r="BK312" s="223"/>
      <c r="BL312" s="223"/>
      <c r="BM312" s="223"/>
      <c r="BN312" s="223"/>
      <c r="BO312" s="223"/>
      <c r="BP312" s="223"/>
      <c r="BQ312" s="224"/>
      <c r="BR312" s="168" t="s">
        <v>1</v>
      </c>
      <c r="BS312" s="169"/>
      <c r="BT312" s="169"/>
      <c r="BU312" s="169"/>
      <c r="BV312" s="169"/>
      <c r="BW312" s="170"/>
      <c r="BX312" s="1"/>
      <c r="BY312" s="1"/>
      <c r="BZ312" s="1"/>
      <c r="CA312" s="1"/>
      <c r="CB312" s="1"/>
      <c r="CC312" s="1"/>
      <c r="CD312" s="1"/>
      <c r="CE312" s="1"/>
      <c r="CF312" s="1"/>
      <c r="CG312" s="1"/>
    </row>
    <row r="313" spans="1:85" ht="13" customHeight="1" x14ac:dyDescent="0.35">
      <c r="A313" s="121"/>
      <c r="B313" s="122"/>
      <c r="C313" s="121"/>
      <c r="D313" s="122"/>
      <c r="E313" s="121"/>
      <c r="F313" s="122"/>
      <c r="G313" s="225"/>
      <c r="H313" s="226"/>
      <c r="I313" s="226"/>
      <c r="J313" s="226"/>
      <c r="K313" s="226"/>
      <c r="L313" s="226"/>
      <c r="M313" s="226"/>
      <c r="N313" s="226"/>
      <c r="O313" s="226"/>
      <c r="P313" s="226"/>
      <c r="Q313" s="226"/>
      <c r="R313" s="226"/>
      <c r="S313" s="226"/>
      <c r="T313" s="226"/>
      <c r="U313" s="226"/>
      <c r="V313" s="226"/>
      <c r="W313" s="226"/>
      <c r="X313" s="226"/>
      <c r="Y313" s="226"/>
      <c r="Z313" s="226"/>
      <c r="AA313" s="226"/>
      <c r="AB313" s="226"/>
      <c r="AC313" s="226"/>
      <c r="AD313" s="226"/>
      <c r="AE313" s="226"/>
      <c r="AF313" s="226"/>
      <c r="AG313" s="226"/>
      <c r="AH313" s="226"/>
      <c r="AI313" s="226"/>
      <c r="AJ313" s="226"/>
      <c r="AK313" s="226"/>
      <c r="AL313" s="226"/>
      <c r="AM313" s="226"/>
      <c r="AN313" s="226"/>
      <c r="AO313" s="226"/>
      <c r="AP313" s="226"/>
      <c r="AQ313" s="226"/>
      <c r="AR313" s="226"/>
      <c r="AS313" s="226"/>
      <c r="AT313" s="226"/>
      <c r="AU313" s="226"/>
      <c r="AV313" s="226"/>
      <c r="AW313" s="226"/>
      <c r="AX313" s="226"/>
      <c r="AY313" s="226"/>
      <c r="AZ313" s="226"/>
      <c r="BA313" s="226"/>
      <c r="BB313" s="226"/>
      <c r="BC313" s="226"/>
      <c r="BD313" s="226"/>
      <c r="BE313" s="226"/>
      <c r="BF313" s="226"/>
      <c r="BG313" s="226"/>
      <c r="BH313" s="226"/>
      <c r="BI313" s="226"/>
      <c r="BJ313" s="226"/>
      <c r="BK313" s="226"/>
      <c r="BL313" s="226"/>
      <c r="BM313" s="226"/>
      <c r="BN313" s="226"/>
      <c r="BO313" s="226"/>
      <c r="BP313" s="226"/>
      <c r="BQ313" s="227"/>
      <c r="BR313" s="147">
        <f>BH9</f>
        <v>0</v>
      </c>
      <c r="BS313" s="148"/>
      <c r="BT313" s="148"/>
      <c r="BU313" s="148"/>
      <c r="BV313" s="148"/>
      <c r="BW313" s="149"/>
      <c r="BX313" s="1"/>
      <c r="BY313" s="1"/>
      <c r="BZ313" s="1"/>
      <c r="CA313" s="1"/>
      <c r="CB313" s="1"/>
      <c r="CC313" s="1"/>
      <c r="CD313" s="1"/>
      <c r="CE313" s="1"/>
      <c r="CF313" s="1"/>
      <c r="CG313" s="1"/>
    </row>
    <row r="314" spans="1:85" ht="13" customHeight="1" x14ac:dyDescent="0.35">
      <c r="A314" s="121"/>
      <c r="B314" s="122"/>
      <c r="C314" s="121"/>
      <c r="D314" s="122"/>
      <c r="E314" s="121"/>
      <c r="F314" s="122"/>
      <c r="G314" s="225"/>
      <c r="H314" s="226"/>
      <c r="I314" s="226"/>
      <c r="J314" s="226"/>
      <c r="K314" s="226"/>
      <c r="L314" s="226"/>
      <c r="M314" s="226"/>
      <c r="N314" s="226"/>
      <c r="O314" s="226"/>
      <c r="P314" s="226"/>
      <c r="Q314" s="226"/>
      <c r="R314" s="226"/>
      <c r="S314" s="226"/>
      <c r="T314" s="226"/>
      <c r="U314" s="226"/>
      <c r="V314" s="226"/>
      <c r="W314" s="226"/>
      <c r="X314" s="226"/>
      <c r="Y314" s="226"/>
      <c r="Z314" s="226"/>
      <c r="AA314" s="226"/>
      <c r="AB314" s="226"/>
      <c r="AC314" s="226"/>
      <c r="AD314" s="226"/>
      <c r="AE314" s="226"/>
      <c r="AF314" s="226"/>
      <c r="AG314" s="226"/>
      <c r="AH314" s="226"/>
      <c r="AI314" s="226"/>
      <c r="AJ314" s="226"/>
      <c r="AK314" s="226"/>
      <c r="AL314" s="226"/>
      <c r="AM314" s="226"/>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7"/>
      <c r="BR314" s="55"/>
      <c r="BS314" s="56"/>
      <c r="BT314" s="56"/>
      <c r="BU314" s="56"/>
      <c r="BV314" s="56"/>
      <c r="BW314" s="57"/>
      <c r="BX314" s="1"/>
      <c r="BY314" s="1"/>
      <c r="BZ314" s="1"/>
      <c r="CA314" s="1"/>
      <c r="CB314" s="1"/>
      <c r="CC314" s="1"/>
      <c r="CD314" s="1"/>
      <c r="CE314" s="1"/>
      <c r="CF314" s="1"/>
      <c r="CG314" s="1"/>
    </row>
    <row r="315" spans="1:85" ht="10" customHeight="1" thickBot="1" x14ac:dyDescent="0.4">
      <c r="A315" s="121"/>
      <c r="B315" s="122"/>
      <c r="C315" s="121"/>
      <c r="D315" s="122"/>
      <c r="E315" s="121"/>
      <c r="F315" s="122"/>
      <c r="G315" s="225"/>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26"/>
      <c r="AN315" s="226"/>
      <c r="AO315" s="226"/>
      <c r="AP315" s="226"/>
      <c r="AQ315" s="226"/>
      <c r="AR315" s="226"/>
      <c r="AS315" s="226"/>
      <c r="AT315" s="226"/>
      <c r="AU315" s="226"/>
      <c r="AV315" s="226"/>
      <c r="AW315" s="226"/>
      <c r="AX315" s="226"/>
      <c r="AY315" s="226"/>
      <c r="AZ315" s="226"/>
      <c r="BA315" s="226"/>
      <c r="BB315" s="226"/>
      <c r="BC315" s="226"/>
      <c r="BD315" s="226"/>
      <c r="BE315" s="226"/>
      <c r="BF315" s="226"/>
      <c r="BG315" s="226"/>
      <c r="BH315" s="226"/>
      <c r="BI315" s="226"/>
      <c r="BJ315" s="226"/>
      <c r="BK315" s="226"/>
      <c r="BL315" s="226"/>
      <c r="BM315" s="226"/>
      <c r="BN315" s="226"/>
      <c r="BO315" s="226"/>
      <c r="BP315" s="226"/>
      <c r="BQ315" s="227"/>
      <c r="BR315" s="55"/>
      <c r="BS315" s="56"/>
      <c r="BT315" s="56"/>
      <c r="BU315" s="56"/>
      <c r="BV315" s="56"/>
      <c r="BW315" s="57"/>
      <c r="BX315" s="1"/>
      <c r="BY315" s="1"/>
      <c r="BZ315" s="1"/>
      <c r="CA315" s="1"/>
      <c r="CB315" s="1"/>
      <c r="CC315" s="1"/>
      <c r="CD315" s="1"/>
      <c r="CE315" s="1"/>
      <c r="CF315" s="1"/>
      <c r="CG315" s="1"/>
    </row>
    <row r="316" spans="1:85" ht="14.15" customHeight="1" thickTop="1" x14ac:dyDescent="0.35">
      <c r="A316" s="189" t="s">
        <v>50</v>
      </c>
      <c r="B316" s="190"/>
      <c r="C316" s="190"/>
      <c r="D316" s="190"/>
      <c r="E316" s="190"/>
      <c r="F316" s="191"/>
      <c r="G316" s="198" t="s">
        <v>113</v>
      </c>
      <c r="H316" s="199"/>
      <c r="I316" s="199"/>
      <c r="J316" s="199"/>
      <c r="K316" s="199"/>
      <c r="L316" s="199"/>
      <c r="M316" s="199"/>
      <c r="N316" s="199"/>
      <c r="O316" s="199"/>
      <c r="P316" s="199"/>
      <c r="Q316" s="199"/>
      <c r="R316" s="199"/>
      <c r="S316" s="199"/>
      <c r="T316" s="199"/>
      <c r="U316" s="199"/>
      <c r="V316" s="199"/>
      <c r="W316" s="199"/>
      <c r="X316" s="199"/>
      <c r="Y316" s="199"/>
      <c r="Z316" s="199"/>
      <c r="AA316" s="199"/>
      <c r="AB316" s="199"/>
      <c r="AC316" s="199"/>
      <c r="AD316" s="199"/>
      <c r="AE316" s="199"/>
      <c r="AF316" s="199"/>
      <c r="AG316" s="199"/>
      <c r="AH316" s="199"/>
      <c r="AI316" s="199"/>
      <c r="AJ316" s="199"/>
      <c r="AK316" s="199"/>
      <c r="AL316" s="199"/>
      <c r="AM316" s="199"/>
      <c r="AN316" s="199"/>
      <c r="AO316" s="199"/>
      <c r="AP316" s="199"/>
      <c r="AQ316" s="199"/>
      <c r="AR316" s="199"/>
      <c r="AS316" s="199"/>
      <c r="AT316" s="199"/>
      <c r="AU316" s="199"/>
      <c r="AV316" s="199"/>
      <c r="AW316" s="199"/>
      <c r="AX316" s="199"/>
      <c r="AY316" s="199"/>
      <c r="AZ316" s="199"/>
      <c r="BA316" s="199"/>
      <c r="BB316" s="199"/>
      <c r="BC316" s="199"/>
      <c r="BD316" s="199"/>
      <c r="BE316" s="199"/>
      <c r="BF316" s="199"/>
      <c r="BG316" s="199"/>
      <c r="BH316" s="199"/>
      <c r="BI316" s="199"/>
      <c r="BJ316" s="199"/>
      <c r="BK316" s="199"/>
      <c r="BL316" s="199"/>
      <c r="BM316" s="199"/>
      <c r="BN316" s="199"/>
      <c r="BO316" s="199"/>
      <c r="BP316" s="199"/>
      <c r="BQ316" s="199"/>
      <c r="BR316" s="218"/>
      <c r="BS316" s="218"/>
      <c r="BT316" s="218"/>
      <c r="BU316" s="218"/>
      <c r="BV316" s="218"/>
      <c r="BW316" s="219"/>
      <c r="BX316" s="1"/>
      <c r="BY316" s="1"/>
      <c r="BZ316" s="1"/>
      <c r="CA316" s="1"/>
      <c r="CB316" s="1"/>
      <c r="CC316" s="1"/>
      <c r="CD316" s="1"/>
      <c r="CE316" s="1"/>
      <c r="CF316" s="1"/>
      <c r="CG316" s="1"/>
    </row>
    <row r="317" spans="1:85" ht="14.15" customHeight="1" x14ac:dyDescent="0.35">
      <c r="A317" s="192"/>
      <c r="B317" s="193"/>
      <c r="C317" s="193"/>
      <c r="D317" s="193"/>
      <c r="E317" s="193"/>
      <c r="F317" s="194"/>
      <c r="G317" s="200"/>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1"/>
      <c r="AL317" s="201"/>
      <c r="AM317" s="201"/>
      <c r="AN317" s="201"/>
      <c r="AO317" s="201"/>
      <c r="AP317" s="201"/>
      <c r="AQ317" s="201"/>
      <c r="AR317" s="201"/>
      <c r="AS317" s="201"/>
      <c r="AT317" s="201"/>
      <c r="AU317" s="201"/>
      <c r="AV317" s="201"/>
      <c r="AW317" s="201"/>
      <c r="AX317" s="201"/>
      <c r="AY317" s="201"/>
      <c r="AZ317" s="201"/>
      <c r="BA317" s="201"/>
      <c r="BB317" s="201"/>
      <c r="BC317" s="201"/>
      <c r="BD317" s="201"/>
      <c r="BE317" s="201"/>
      <c r="BF317" s="201"/>
      <c r="BG317" s="201"/>
      <c r="BH317" s="201"/>
      <c r="BI317" s="201"/>
      <c r="BJ317" s="201"/>
      <c r="BK317" s="201"/>
      <c r="BL317" s="201"/>
      <c r="BM317" s="201"/>
      <c r="BN317" s="201"/>
      <c r="BO317" s="201"/>
      <c r="BP317" s="201"/>
      <c r="BQ317" s="201"/>
      <c r="BR317" s="136"/>
      <c r="BS317" s="136"/>
      <c r="BT317" s="136"/>
      <c r="BU317" s="136"/>
      <c r="BV317" s="136"/>
      <c r="BW317" s="140"/>
      <c r="BX317" s="1"/>
      <c r="BY317" s="1"/>
      <c r="BZ317" s="1"/>
      <c r="CA317" s="1"/>
      <c r="CB317" s="1"/>
      <c r="CC317" s="1"/>
      <c r="CD317" s="1"/>
      <c r="CE317" s="1"/>
      <c r="CF317" s="1"/>
      <c r="CG317" s="1"/>
    </row>
    <row r="318" spans="1:85" ht="9" customHeight="1" x14ac:dyDescent="0.35">
      <c r="A318" s="195"/>
      <c r="B318" s="196"/>
      <c r="C318" s="196"/>
      <c r="D318" s="196"/>
      <c r="E318" s="196"/>
      <c r="F318" s="197"/>
      <c r="G318" s="202"/>
      <c r="H318" s="203"/>
      <c r="I318" s="203"/>
      <c r="J318" s="203"/>
      <c r="K318" s="203"/>
      <c r="L318" s="203"/>
      <c r="M318" s="203"/>
      <c r="N318" s="203"/>
      <c r="O318" s="203"/>
      <c r="P318" s="203"/>
      <c r="Q318" s="203"/>
      <c r="R318" s="203"/>
      <c r="S318" s="203"/>
      <c r="T318" s="203"/>
      <c r="U318" s="203"/>
      <c r="V318" s="203"/>
      <c r="W318" s="203"/>
      <c r="X318" s="203"/>
      <c r="Y318" s="203"/>
      <c r="Z318" s="203"/>
      <c r="AA318" s="203"/>
      <c r="AB318" s="203"/>
      <c r="AC318" s="203"/>
      <c r="AD318" s="203"/>
      <c r="AE318" s="203"/>
      <c r="AF318" s="203"/>
      <c r="AG318" s="203"/>
      <c r="AH318" s="203"/>
      <c r="AI318" s="203"/>
      <c r="AJ318" s="203"/>
      <c r="AK318" s="203"/>
      <c r="AL318" s="203"/>
      <c r="AM318" s="203"/>
      <c r="AN318" s="203"/>
      <c r="AO318" s="203"/>
      <c r="AP318" s="203"/>
      <c r="AQ318" s="203"/>
      <c r="AR318" s="203"/>
      <c r="AS318" s="203"/>
      <c r="AT318" s="203"/>
      <c r="AU318" s="203"/>
      <c r="AV318" s="203"/>
      <c r="AW318" s="203"/>
      <c r="AX318" s="203"/>
      <c r="AY318" s="203"/>
      <c r="AZ318" s="203"/>
      <c r="BA318" s="203"/>
      <c r="BB318" s="203"/>
      <c r="BC318" s="203"/>
      <c r="BD318" s="203"/>
      <c r="BE318" s="203"/>
      <c r="BF318" s="203"/>
      <c r="BG318" s="203"/>
      <c r="BH318" s="203"/>
      <c r="BI318" s="203"/>
      <c r="BJ318" s="203"/>
      <c r="BK318" s="203"/>
      <c r="BL318" s="203"/>
      <c r="BM318" s="203"/>
      <c r="BN318" s="203"/>
      <c r="BO318" s="203"/>
      <c r="BP318" s="203"/>
      <c r="BQ318" s="203"/>
      <c r="BR318" s="220"/>
      <c r="BS318" s="220"/>
      <c r="BT318" s="220"/>
      <c r="BU318" s="220"/>
      <c r="BV318" s="220"/>
      <c r="BW318" s="221"/>
      <c r="BX318" s="1"/>
      <c r="BY318" s="1"/>
      <c r="BZ318" s="1"/>
      <c r="CA318" s="1"/>
      <c r="CB318" s="1"/>
      <c r="CC318" s="1"/>
      <c r="CD318" s="1"/>
      <c r="CE318" s="1"/>
      <c r="CF318" s="1"/>
      <c r="CG318" s="1"/>
    </row>
    <row r="319" spans="1:85" ht="15.75" customHeight="1" x14ac:dyDescent="0.35">
      <c r="A319" s="255"/>
      <c r="B319" s="256"/>
      <c r="C319" s="256"/>
      <c r="D319" s="256"/>
      <c r="E319" s="256"/>
      <c r="F319" s="256"/>
      <c r="G319" s="257" t="s">
        <v>191</v>
      </c>
      <c r="H319" s="257"/>
      <c r="I319" s="257"/>
      <c r="J319" s="257"/>
      <c r="K319" s="257"/>
      <c r="L319" s="257"/>
      <c r="M319" s="257"/>
      <c r="N319" s="257"/>
      <c r="O319" s="257"/>
      <c r="P319" s="257"/>
      <c r="Q319" s="257"/>
      <c r="R319" s="257"/>
      <c r="S319" s="257"/>
      <c r="T319" s="257"/>
      <c r="U319" s="257"/>
      <c r="V319" s="257"/>
      <c r="W319" s="257"/>
      <c r="X319" s="257"/>
      <c r="Y319" s="257"/>
      <c r="Z319" s="257"/>
      <c r="AA319" s="257"/>
      <c r="AB319" s="257"/>
      <c r="AC319" s="257"/>
      <c r="AD319" s="257"/>
      <c r="AE319" s="257"/>
      <c r="AF319" s="257"/>
      <c r="AG319" s="257"/>
      <c r="AH319" s="257"/>
      <c r="AI319" s="257"/>
      <c r="AJ319" s="257"/>
      <c r="AK319" s="257"/>
      <c r="AL319" s="257"/>
      <c r="AM319" s="257"/>
      <c r="AN319" s="257"/>
      <c r="AO319" s="257"/>
      <c r="AP319" s="257"/>
      <c r="AQ319" s="257"/>
      <c r="AR319" s="257"/>
      <c r="AS319" s="257"/>
      <c r="AT319" s="257"/>
      <c r="AU319" s="257"/>
      <c r="AV319" s="257"/>
      <c r="AW319" s="257"/>
      <c r="AX319" s="257"/>
      <c r="AY319" s="257"/>
      <c r="AZ319" s="257"/>
      <c r="BA319" s="257"/>
      <c r="BB319" s="257"/>
      <c r="BC319" s="257"/>
      <c r="BD319" s="257"/>
      <c r="BE319" s="257"/>
      <c r="BF319" s="257"/>
      <c r="BG319" s="257"/>
      <c r="BH319" s="257"/>
      <c r="BI319" s="257"/>
      <c r="BJ319" s="257"/>
      <c r="BK319" s="257"/>
      <c r="BL319" s="257"/>
      <c r="BM319" s="257"/>
      <c r="BN319" s="257"/>
      <c r="BO319" s="257"/>
      <c r="BP319" s="257"/>
      <c r="BQ319" s="257"/>
      <c r="BR319" s="257"/>
      <c r="BS319" s="257"/>
      <c r="BT319" s="257"/>
      <c r="BU319" s="257"/>
      <c r="BV319" s="257"/>
      <c r="BW319" s="258"/>
      <c r="BX319" s="1"/>
      <c r="BY319" s="1"/>
      <c r="BZ319" s="1"/>
      <c r="CA319" s="1"/>
      <c r="CB319" s="1"/>
      <c r="CC319" s="1"/>
      <c r="CD319" s="1"/>
      <c r="CE319" s="1"/>
      <c r="CF319" s="1"/>
      <c r="CG319" s="1"/>
    </row>
    <row r="320" spans="1:85" ht="59.25" customHeight="1" x14ac:dyDescent="0.35">
      <c r="A320" s="261"/>
      <c r="B320" s="262"/>
      <c r="C320" s="262"/>
      <c r="D320" s="262"/>
      <c r="E320" s="262"/>
      <c r="F320" s="263"/>
      <c r="G320" s="213" t="s">
        <v>190</v>
      </c>
      <c r="H320" s="214"/>
      <c r="I320" s="214"/>
      <c r="J320" s="214"/>
      <c r="K320" s="214"/>
      <c r="L320" s="214"/>
      <c r="M320" s="214"/>
      <c r="N320" s="214"/>
      <c r="O320" s="214"/>
      <c r="P320" s="214"/>
      <c r="Q320" s="214"/>
      <c r="R320" s="214"/>
      <c r="S320" s="214"/>
      <c r="T320" s="214"/>
      <c r="U320" s="214"/>
      <c r="V320" s="214"/>
      <c r="W320" s="214"/>
      <c r="X320" s="214"/>
      <c r="Y320" s="214"/>
      <c r="Z320" s="214"/>
      <c r="AA320" s="214"/>
      <c r="AB320" s="214"/>
      <c r="AC320" s="214"/>
      <c r="AD320" s="214"/>
      <c r="AE320" s="214"/>
      <c r="AF320" s="214"/>
      <c r="AG320" s="214"/>
      <c r="AH320" s="214"/>
      <c r="AI320" s="214"/>
      <c r="AJ320" s="214"/>
      <c r="AK320" s="214"/>
      <c r="AL320" s="214"/>
      <c r="AM320" s="214"/>
      <c r="AN320" s="214"/>
      <c r="AO320" s="214"/>
      <c r="AP320" s="214"/>
      <c r="AQ320" s="214"/>
      <c r="AR320" s="214"/>
      <c r="AS320" s="214"/>
      <c r="AT320" s="214"/>
      <c r="AU320" s="214"/>
      <c r="AV320" s="214"/>
      <c r="AW320" s="214"/>
      <c r="AX320" s="214"/>
      <c r="AY320" s="214"/>
      <c r="AZ320" s="214"/>
      <c r="BA320" s="214"/>
      <c r="BB320" s="214"/>
      <c r="BC320" s="214"/>
      <c r="BD320" s="214"/>
      <c r="BE320" s="214"/>
      <c r="BF320" s="214"/>
      <c r="BG320" s="214"/>
      <c r="BH320" s="214"/>
      <c r="BI320" s="214"/>
      <c r="BJ320" s="214"/>
      <c r="BK320" s="214"/>
      <c r="BL320" s="214"/>
      <c r="BM320" s="214"/>
      <c r="BN320" s="214"/>
      <c r="BO320" s="214"/>
      <c r="BP320" s="214"/>
      <c r="BQ320" s="214"/>
      <c r="BR320" s="214"/>
      <c r="BS320" s="214"/>
      <c r="BT320" s="214"/>
      <c r="BU320" s="214"/>
      <c r="BV320" s="214"/>
      <c r="BW320" s="215"/>
      <c r="BX320" s="1"/>
      <c r="BY320" s="1"/>
      <c r="BZ320" s="1"/>
      <c r="CA320" s="1"/>
      <c r="CB320" s="1"/>
      <c r="CC320" s="1"/>
      <c r="CD320" s="1"/>
      <c r="CE320" s="1"/>
      <c r="CF320" s="1"/>
      <c r="CG320" s="1"/>
    </row>
    <row r="321" spans="1:85" ht="15" customHeight="1" x14ac:dyDescent="0.35">
      <c r="A321" s="216"/>
      <c r="B321" s="217"/>
      <c r="C321" s="123"/>
      <c r="D321" s="123"/>
      <c r="E321" s="123"/>
      <c r="F321" s="123"/>
      <c r="G321" s="213" t="s">
        <v>192</v>
      </c>
      <c r="H321" s="214"/>
      <c r="I321" s="214"/>
      <c r="J321" s="214"/>
      <c r="K321" s="214"/>
      <c r="L321" s="214"/>
      <c r="M321" s="214"/>
      <c r="N321" s="214"/>
      <c r="O321" s="214"/>
      <c r="P321" s="214"/>
      <c r="Q321" s="214"/>
      <c r="R321" s="214"/>
      <c r="S321" s="214"/>
      <c r="T321" s="214"/>
      <c r="U321" s="214"/>
      <c r="V321" s="214"/>
      <c r="W321" s="214"/>
      <c r="X321" s="214"/>
      <c r="Y321" s="214"/>
      <c r="Z321" s="214"/>
      <c r="AA321" s="214"/>
      <c r="AB321" s="214"/>
      <c r="AC321" s="214"/>
      <c r="AD321" s="214"/>
      <c r="AE321" s="214"/>
      <c r="AF321" s="214"/>
      <c r="AG321" s="214"/>
      <c r="AH321" s="214"/>
      <c r="AI321" s="214"/>
      <c r="AJ321" s="214"/>
      <c r="AK321" s="214"/>
      <c r="AL321" s="214"/>
      <c r="AM321" s="214"/>
      <c r="AN321" s="214"/>
      <c r="AO321" s="214"/>
      <c r="AP321" s="214"/>
      <c r="AQ321" s="214"/>
      <c r="AR321" s="214"/>
      <c r="AS321" s="214"/>
      <c r="AT321" s="214"/>
      <c r="AU321" s="214"/>
      <c r="AV321" s="214"/>
      <c r="AW321" s="214"/>
      <c r="AX321" s="214"/>
      <c r="AY321" s="214"/>
      <c r="AZ321" s="214"/>
      <c r="BA321" s="214"/>
      <c r="BB321" s="214"/>
      <c r="BC321" s="214"/>
      <c r="BD321" s="214"/>
      <c r="BE321" s="214"/>
      <c r="BF321" s="214"/>
      <c r="BG321" s="214"/>
      <c r="BH321" s="214"/>
      <c r="BI321" s="214"/>
      <c r="BJ321" s="214"/>
      <c r="BK321" s="214"/>
      <c r="BL321" s="214"/>
      <c r="BM321" s="214"/>
      <c r="BN321" s="214"/>
      <c r="BO321" s="214"/>
      <c r="BP321" s="214"/>
      <c r="BQ321" s="214"/>
      <c r="BR321" s="214"/>
      <c r="BS321" s="214"/>
      <c r="BT321" s="214"/>
      <c r="BU321" s="214"/>
      <c r="BV321" s="214"/>
      <c r="BW321" s="215"/>
      <c r="BX321" s="1"/>
      <c r="BY321" s="1"/>
      <c r="BZ321" s="1"/>
      <c r="CA321" s="1"/>
      <c r="CB321" s="1"/>
      <c r="CC321" s="1"/>
      <c r="CD321" s="1"/>
      <c r="CE321" s="1"/>
      <c r="CF321" s="1"/>
      <c r="CG321" s="1"/>
    </row>
    <row r="322" spans="1:85" ht="15" customHeight="1" x14ac:dyDescent="0.35">
      <c r="A322" s="216"/>
      <c r="B322" s="217"/>
      <c r="C322" s="123"/>
      <c r="D322" s="123"/>
      <c r="E322" s="123"/>
      <c r="F322" s="123"/>
      <c r="G322" s="213" t="s">
        <v>127</v>
      </c>
      <c r="H322" s="214"/>
      <c r="I322" s="214"/>
      <c r="J322" s="214"/>
      <c r="K322" s="214"/>
      <c r="L322" s="214"/>
      <c r="M322" s="214"/>
      <c r="N322" s="214"/>
      <c r="O322" s="214"/>
      <c r="P322" s="214"/>
      <c r="Q322" s="214"/>
      <c r="R322" s="214"/>
      <c r="S322" s="214"/>
      <c r="T322" s="214"/>
      <c r="U322" s="214"/>
      <c r="V322" s="214"/>
      <c r="W322" s="214"/>
      <c r="X322" s="214"/>
      <c r="Y322" s="214"/>
      <c r="Z322" s="214"/>
      <c r="AA322" s="214"/>
      <c r="AB322" s="214"/>
      <c r="AC322" s="214"/>
      <c r="AD322" s="214"/>
      <c r="AE322" s="214"/>
      <c r="AF322" s="214"/>
      <c r="AG322" s="214"/>
      <c r="AH322" s="214"/>
      <c r="AI322" s="214"/>
      <c r="AJ322" s="214"/>
      <c r="AK322" s="214"/>
      <c r="AL322" s="214"/>
      <c r="AM322" s="214"/>
      <c r="AN322" s="214"/>
      <c r="AO322" s="214"/>
      <c r="AP322" s="214"/>
      <c r="AQ322" s="214"/>
      <c r="AR322" s="214"/>
      <c r="AS322" s="214"/>
      <c r="AT322" s="214"/>
      <c r="AU322" s="214"/>
      <c r="AV322" s="214"/>
      <c r="AW322" s="214"/>
      <c r="AX322" s="214"/>
      <c r="AY322" s="214"/>
      <c r="AZ322" s="214"/>
      <c r="BA322" s="214"/>
      <c r="BB322" s="214"/>
      <c r="BC322" s="214"/>
      <c r="BD322" s="214"/>
      <c r="BE322" s="214"/>
      <c r="BF322" s="214"/>
      <c r="BG322" s="214"/>
      <c r="BH322" s="214"/>
      <c r="BI322" s="214"/>
      <c r="BJ322" s="214"/>
      <c r="BK322" s="214"/>
      <c r="BL322" s="214"/>
      <c r="BM322" s="214"/>
      <c r="BN322" s="214"/>
      <c r="BO322" s="214"/>
      <c r="BP322" s="214"/>
      <c r="BQ322" s="214"/>
      <c r="BR322" s="214"/>
      <c r="BS322" s="214"/>
      <c r="BT322" s="214"/>
      <c r="BU322" s="214"/>
      <c r="BV322" s="214"/>
      <c r="BW322" s="215"/>
      <c r="BX322" s="1"/>
      <c r="BY322" s="1"/>
      <c r="BZ322" s="1"/>
      <c r="CA322" s="1"/>
      <c r="CB322" s="1"/>
      <c r="CC322" s="1"/>
      <c r="CD322" s="1"/>
      <c r="CE322" s="1"/>
      <c r="CF322" s="1"/>
      <c r="CG322" s="1"/>
    </row>
    <row r="323" spans="1:85" ht="15" customHeight="1" x14ac:dyDescent="0.35">
      <c r="A323" s="216"/>
      <c r="B323" s="217"/>
      <c r="C323" s="123"/>
      <c r="D323" s="123"/>
      <c r="E323" s="123"/>
      <c r="F323" s="123"/>
      <c r="G323" s="213" t="s">
        <v>193</v>
      </c>
      <c r="H323" s="214"/>
      <c r="I323" s="214"/>
      <c r="J323" s="214"/>
      <c r="K323" s="214"/>
      <c r="L323" s="214"/>
      <c r="M323" s="214"/>
      <c r="N323" s="214"/>
      <c r="O323" s="214"/>
      <c r="P323" s="214"/>
      <c r="Q323" s="214"/>
      <c r="R323" s="214"/>
      <c r="S323" s="214"/>
      <c r="T323" s="214"/>
      <c r="U323" s="214"/>
      <c r="V323" s="214"/>
      <c r="W323" s="214"/>
      <c r="X323" s="214"/>
      <c r="Y323" s="214"/>
      <c r="Z323" s="214"/>
      <c r="AA323" s="214"/>
      <c r="AB323" s="214"/>
      <c r="AC323" s="214"/>
      <c r="AD323" s="214"/>
      <c r="AE323" s="214"/>
      <c r="AF323" s="214"/>
      <c r="AG323" s="214"/>
      <c r="AH323" s="214"/>
      <c r="AI323" s="214"/>
      <c r="AJ323" s="214"/>
      <c r="AK323" s="214"/>
      <c r="AL323" s="214"/>
      <c r="AM323" s="214"/>
      <c r="AN323" s="214"/>
      <c r="AO323" s="214"/>
      <c r="AP323" s="214"/>
      <c r="AQ323" s="214"/>
      <c r="AR323" s="214"/>
      <c r="AS323" s="214"/>
      <c r="AT323" s="214"/>
      <c r="AU323" s="214"/>
      <c r="AV323" s="214"/>
      <c r="AW323" s="214"/>
      <c r="AX323" s="214"/>
      <c r="AY323" s="214"/>
      <c r="AZ323" s="214"/>
      <c r="BA323" s="214"/>
      <c r="BB323" s="214"/>
      <c r="BC323" s="214"/>
      <c r="BD323" s="214"/>
      <c r="BE323" s="214"/>
      <c r="BF323" s="214"/>
      <c r="BG323" s="214"/>
      <c r="BH323" s="214"/>
      <c r="BI323" s="214"/>
      <c r="BJ323" s="214"/>
      <c r="BK323" s="214"/>
      <c r="BL323" s="214"/>
      <c r="BM323" s="214"/>
      <c r="BN323" s="214"/>
      <c r="BO323" s="214"/>
      <c r="BP323" s="214"/>
      <c r="BQ323" s="214"/>
      <c r="BR323" s="214"/>
      <c r="BS323" s="214"/>
      <c r="BT323" s="214"/>
      <c r="BU323" s="214"/>
      <c r="BV323" s="214"/>
      <c r="BW323" s="215"/>
      <c r="BX323" s="1"/>
      <c r="BY323" s="1"/>
      <c r="BZ323" s="1"/>
      <c r="CA323" s="1"/>
      <c r="CB323" s="1"/>
      <c r="CC323" s="1"/>
      <c r="CD323" s="1"/>
      <c r="CE323" s="1"/>
      <c r="CF323" s="1"/>
      <c r="CG323" s="1"/>
    </row>
    <row r="324" spans="1:85" ht="15" customHeight="1" x14ac:dyDescent="0.35">
      <c r="A324" s="216"/>
      <c r="B324" s="217"/>
      <c r="C324" s="123"/>
      <c r="D324" s="123"/>
      <c r="E324" s="123"/>
      <c r="F324" s="123"/>
      <c r="G324" s="213" t="s">
        <v>194</v>
      </c>
      <c r="H324" s="214"/>
      <c r="I324" s="214"/>
      <c r="J324" s="214"/>
      <c r="K324" s="214"/>
      <c r="L324" s="214"/>
      <c r="M324" s="214"/>
      <c r="N324" s="214"/>
      <c r="O324" s="214"/>
      <c r="P324" s="214"/>
      <c r="Q324" s="214"/>
      <c r="R324" s="214"/>
      <c r="S324" s="214"/>
      <c r="T324" s="214"/>
      <c r="U324" s="214"/>
      <c r="V324" s="214"/>
      <c r="W324" s="214"/>
      <c r="X324" s="214"/>
      <c r="Y324" s="214"/>
      <c r="Z324" s="214"/>
      <c r="AA324" s="214"/>
      <c r="AB324" s="214"/>
      <c r="AC324" s="214"/>
      <c r="AD324" s="214"/>
      <c r="AE324" s="214"/>
      <c r="AF324" s="214"/>
      <c r="AG324" s="214"/>
      <c r="AH324" s="214"/>
      <c r="AI324" s="214"/>
      <c r="AJ324" s="214"/>
      <c r="AK324" s="214"/>
      <c r="AL324" s="214"/>
      <c r="AM324" s="214"/>
      <c r="AN324" s="214"/>
      <c r="AO324" s="214"/>
      <c r="AP324" s="214"/>
      <c r="AQ324" s="214"/>
      <c r="AR324" s="214"/>
      <c r="AS324" s="214"/>
      <c r="AT324" s="214"/>
      <c r="AU324" s="214"/>
      <c r="AV324" s="214"/>
      <c r="AW324" s="214"/>
      <c r="AX324" s="214"/>
      <c r="AY324" s="214"/>
      <c r="AZ324" s="214"/>
      <c r="BA324" s="214"/>
      <c r="BB324" s="214"/>
      <c r="BC324" s="214"/>
      <c r="BD324" s="214"/>
      <c r="BE324" s="214"/>
      <c r="BF324" s="214"/>
      <c r="BG324" s="214"/>
      <c r="BH324" s="214"/>
      <c r="BI324" s="214"/>
      <c r="BJ324" s="214"/>
      <c r="BK324" s="214"/>
      <c r="BL324" s="214"/>
      <c r="BM324" s="214"/>
      <c r="BN324" s="214"/>
      <c r="BO324" s="214"/>
      <c r="BP324" s="214"/>
      <c r="BQ324" s="214"/>
      <c r="BR324" s="214"/>
      <c r="BS324" s="214"/>
      <c r="BT324" s="214"/>
      <c r="BU324" s="214"/>
      <c r="BV324" s="214"/>
      <c r="BW324" s="215"/>
      <c r="BX324" s="1"/>
      <c r="BY324" s="1"/>
      <c r="BZ324" s="1"/>
      <c r="CA324" s="1"/>
      <c r="CB324" s="1"/>
      <c r="CC324" s="1"/>
      <c r="CD324" s="1"/>
      <c r="CE324" s="1"/>
      <c r="CF324" s="1"/>
      <c r="CG324" s="1"/>
    </row>
    <row r="325" spans="1:85" ht="15" customHeight="1" x14ac:dyDescent="0.35">
      <c r="A325" s="216"/>
      <c r="B325" s="217"/>
      <c r="C325" s="123"/>
      <c r="D325" s="123"/>
      <c r="E325" s="123"/>
      <c r="F325" s="123"/>
      <c r="G325" s="213" t="s">
        <v>195</v>
      </c>
      <c r="H325" s="214"/>
      <c r="I325" s="214"/>
      <c r="J325" s="214"/>
      <c r="K325" s="214"/>
      <c r="L325" s="214"/>
      <c r="M325" s="214"/>
      <c r="N325" s="214"/>
      <c r="O325" s="214"/>
      <c r="P325" s="214"/>
      <c r="Q325" s="214"/>
      <c r="R325" s="214"/>
      <c r="S325" s="214"/>
      <c r="T325" s="214"/>
      <c r="U325" s="214"/>
      <c r="V325" s="214"/>
      <c r="W325" s="214"/>
      <c r="X325" s="214"/>
      <c r="Y325" s="214"/>
      <c r="Z325" s="214"/>
      <c r="AA325" s="214"/>
      <c r="AB325" s="214"/>
      <c r="AC325" s="214"/>
      <c r="AD325" s="214"/>
      <c r="AE325" s="214"/>
      <c r="AF325" s="214"/>
      <c r="AG325" s="214"/>
      <c r="AH325" s="214"/>
      <c r="AI325" s="214"/>
      <c r="AJ325" s="214"/>
      <c r="AK325" s="214"/>
      <c r="AL325" s="214"/>
      <c r="AM325" s="214"/>
      <c r="AN325" s="214"/>
      <c r="AO325" s="214"/>
      <c r="AP325" s="214"/>
      <c r="AQ325" s="214"/>
      <c r="AR325" s="214"/>
      <c r="AS325" s="214"/>
      <c r="AT325" s="214"/>
      <c r="AU325" s="214"/>
      <c r="AV325" s="214"/>
      <c r="AW325" s="214"/>
      <c r="AX325" s="214"/>
      <c r="AY325" s="214"/>
      <c r="AZ325" s="214"/>
      <c r="BA325" s="214"/>
      <c r="BB325" s="214"/>
      <c r="BC325" s="214"/>
      <c r="BD325" s="214"/>
      <c r="BE325" s="214"/>
      <c r="BF325" s="214"/>
      <c r="BG325" s="214"/>
      <c r="BH325" s="214"/>
      <c r="BI325" s="214"/>
      <c r="BJ325" s="214"/>
      <c r="BK325" s="214"/>
      <c r="BL325" s="214"/>
      <c r="BM325" s="214"/>
      <c r="BN325" s="214"/>
      <c r="BO325" s="214"/>
      <c r="BP325" s="214"/>
      <c r="BQ325" s="214"/>
      <c r="BR325" s="214"/>
      <c r="BS325" s="214"/>
      <c r="BT325" s="214"/>
      <c r="BU325" s="214"/>
      <c r="BV325" s="214"/>
      <c r="BW325" s="215"/>
      <c r="BX325" s="1"/>
      <c r="BY325" s="1"/>
      <c r="BZ325" s="1"/>
      <c r="CA325" s="1"/>
      <c r="CB325" s="1"/>
      <c r="CC325" s="1"/>
      <c r="CD325" s="1"/>
      <c r="CE325" s="1"/>
      <c r="CF325" s="1"/>
      <c r="CG325" s="1"/>
    </row>
    <row r="326" spans="1:85" ht="15" customHeight="1" x14ac:dyDescent="0.35">
      <c r="A326" s="216"/>
      <c r="B326" s="217"/>
      <c r="C326" s="123"/>
      <c r="D326" s="123"/>
      <c r="E326" s="123"/>
      <c r="F326" s="123"/>
      <c r="G326" s="213" t="s">
        <v>196</v>
      </c>
      <c r="H326" s="214"/>
      <c r="I326" s="214"/>
      <c r="J326" s="214"/>
      <c r="K326" s="214"/>
      <c r="L326" s="214"/>
      <c r="M326" s="214"/>
      <c r="N326" s="214"/>
      <c r="O326" s="214"/>
      <c r="P326" s="214"/>
      <c r="Q326" s="214"/>
      <c r="R326" s="214"/>
      <c r="S326" s="214"/>
      <c r="T326" s="214"/>
      <c r="U326" s="214"/>
      <c r="V326" s="214"/>
      <c r="W326" s="214"/>
      <c r="X326" s="214"/>
      <c r="Y326" s="214"/>
      <c r="Z326" s="214"/>
      <c r="AA326" s="214"/>
      <c r="AB326" s="214"/>
      <c r="AC326" s="214"/>
      <c r="AD326" s="214"/>
      <c r="AE326" s="214"/>
      <c r="AF326" s="214"/>
      <c r="AG326" s="214"/>
      <c r="AH326" s="214"/>
      <c r="AI326" s="214"/>
      <c r="AJ326" s="214"/>
      <c r="AK326" s="214"/>
      <c r="AL326" s="214"/>
      <c r="AM326" s="214"/>
      <c r="AN326" s="214"/>
      <c r="AO326" s="214"/>
      <c r="AP326" s="214"/>
      <c r="AQ326" s="214"/>
      <c r="AR326" s="214"/>
      <c r="AS326" s="214"/>
      <c r="AT326" s="214"/>
      <c r="AU326" s="214"/>
      <c r="AV326" s="214"/>
      <c r="AW326" s="214"/>
      <c r="AX326" s="214"/>
      <c r="AY326" s="214"/>
      <c r="AZ326" s="214"/>
      <c r="BA326" s="214"/>
      <c r="BB326" s="214"/>
      <c r="BC326" s="214"/>
      <c r="BD326" s="214"/>
      <c r="BE326" s="214"/>
      <c r="BF326" s="214"/>
      <c r="BG326" s="214"/>
      <c r="BH326" s="214"/>
      <c r="BI326" s="214"/>
      <c r="BJ326" s="214"/>
      <c r="BK326" s="214"/>
      <c r="BL326" s="214"/>
      <c r="BM326" s="214"/>
      <c r="BN326" s="214"/>
      <c r="BO326" s="214"/>
      <c r="BP326" s="214"/>
      <c r="BQ326" s="214"/>
      <c r="BR326" s="214"/>
      <c r="BS326" s="214"/>
      <c r="BT326" s="214"/>
      <c r="BU326" s="214"/>
      <c r="BV326" s="214"/>
      <c r="BW326" s="215"/>
      <c r="BX326" s="1"/>
      <c r="BY326" s="1"/>
      <c r="BZ326" s="1"/>
      <c r="CA326" s="1"/>
      <c r="CB326" s="1"/>
      <c r="CC326" s="1"/>
      <c r="CD326" s="1"/>
      <c r="CE326" s="1"/>
      <c r="CF326" s="1"/>
      <c r="CG326" s="1"/>
    </row>
    <row r="327" spans="1:85" ht="15" customHeight="1" x14ac:dyDescent="0.35">
      <c r="A327" s="216"/>
      <c r="B327" s="217"/>
      <c r="C327" s="123"/>
      <c r="D327" s="123"/>
      <c r="E327" s="123"/>
      <c r="F327" s="123"/>
      <c r="G327" s="213" t="s">
        <v>197</v>
      </c>
      <c r="H327" s="214"/>
      <c r="I327" s="214"/>
      <c r="J327" s="214"/>
      <c r="K327" s="214"/>
      <c r="L327" s="214"/>
      <c r="M327" s="214"/>
      <c r="N327" s="214"/>
      <c r="O327" s="214"/>
      <c r="P327" s="214"/>
      <c r="Q327" s="214"/>
      <c r="R327" s="214"/>
      <c r="S327" s="214"/>
      <c r="T327" s="214"/>
      <c r="U327" s="214"/>
      <c r="V327" s="214"/>
      <c r="W327" s="214"/>
      <c r="X327" s="214"/>
      <c r="Y327" s="214"/>
      <c r="Z327" s="214"/>
      <c r="AA327" s="214"/>
      <c r="AB327" s="214"/>
      <c r="AC327" s="214"/>
      <c r="AD327" s="214"/>
      <c r="AE327" s="214"/>
      <c r="AF327" s="214"/>
      <c r="AG327" s="214"/>
      <c r="AH327" s="214"/>
      <c r="AI327" s="214"/>
      <c r="AJ327" s="214"/>
      <c r="AK327" s="214"/>
      <c r="AL327" s="214"/>
      <c r="AM327" s="214"/>
      <c r="AN327" s="214"/>
      <c r="AO327" s="214"/>
      <c r="AP327" s="214"/>
      <c r="AQ327" s="214"/>
      <c r="AR327" s="214"/>
      <c r="AS327" s="214"/>
      <c r="AT327" s="214"/>
      <c r="AU327" s="214"/>
      <c r="AV327" s="214"/>
      <c r="AW327" s="214"/>
      <c r="AX327" s="214"/>
      <c r="AY327" s="214"/>
      <c r="AZ327" s="214"/>
      <c r="BA327" s="214"/>
      <c r="BB327" s="214"/>
      <c r="BC327" s="214"/>
      <c r="BD327" s="214"/>
      <c r="BE327" s="214"/>
      <c r="BF327" s="214"/>
      <c r="BG327" s="214"/>
      <c r="BH327" s="214"/>
      <c r="BI327" s="214"/>
      <c r="BJ327" s="214"/>
      <c r="BK327" s="214"/>
      <c r="BL327" s="214"/>
      <c r="BM327" s="214"/>
      <c r="BN327" s="214"/>
      <c r="BO327" s="214"/>
      <c r="BP327" s="214"/>
      <c r="BQ327" s="214"/>
      <c r="BR327" s="214"/>
      <c r="BS327" s="214"/>
      <c r="BT327" s="214"/>
      <c r="BU327" s="214"/>
      <c r="BV327" s="214"/>
      <c r="BW327" s="215"/>
      <c r="BX327" s="1"/>
      <c r="BY327" s="1"/>
      <c r="BZ327" s="1"/>
      <c r="CA327" s="1"/>
      <c r="CB327" s="1"/>
      <c r="CC327" s="1"/>
      <c r="CD327" s="1"/>
      <c r="CE327" s="1"/>
      <c r="CF327" s="1"/>
      <c r="CG327" s="1"/>
    </row>
    <row r="328" spans="1:85" ht="15" customHeight="1" x14ac:dyDescent="0.35">
      <c r="A328" s="216"/>
      <c r="B328" s="217"/>
      <c r="C328" s="123"/>
      <c r="D328" s="123"/>
      <c r="E328" s="123"/>
      <c r="F328" s="123"/>
      <c r="G328" s="213" t="s">
        <v>198</v>
      </c>
      <c r="H328" s="214"/>
      <c r="I328" s="214"/>
      <c r="J328" s="214"/>
      <c r="K328" s="214"/>
      <c r="L328" s="214"/>
      <c r="M328" s="214"/>
      <c r="N328" s="214"/>
      <c r="O328" s="214"/>
      <c r="P328" s="214"/>
      <c r="Q328" s="214"/>
      <c r="R328" s="214"/>
      <c r="S328" s="214"/>
      <c r="T328" s="214"/>
      <c r="U328" s="214"/>
      <c r="V328" s="214"/>
      <c r="W328" s="214"/>
      <c r="X328" s="214"/>
      <c r="Y328" s="214"/>
      <c r="Z328" s="214"/>
      <c r="AA328" s="214"/>
      <c r="AB328" s="214"/>
      <c r="AC328" s="214"/>
      <c r="AD328" s="214"/>
      <c r="AE328" s="214"/>
      <c r="AF328" s="214"/>
      <c r="AG328" s="214"/>
      <c r="AH328" s="214"/>
      <c r="AI328" s="214"/>
      <c r="AJ328" s="214"/>
      <c r="AK328" s="214"/>
      <c r="AL328" s="214"/>
      <c r="AM328" s="214"/>
      <c r="AN328" s="214"/>
      <c r="AO328" s="214"/>
      <c r="AP328" s="214"/>
      <c r="AQ328" s="214"/>
      <c r="AR328" s="214"/>
      <c r="AS328" s="214"/>
      <c r="AT328" s="214"/>
      <c r="AU328" s="214"/>
      <c r="AV328" s="214"/>
      <c r="AW328" s="214"/>
      <c r="AX328" s="214"/>
      <c r="AY328" s="214"/>
      <c r="AZ328" s="214"/>
      <c r="BA328" s="214"/>
      <c r="BB328" s="214"/>
      <c r="BC328" s="214"/>
      <c r="BD328" s="214"/>
      <c r="BE328" s="214"/>
      <c r="BF328" s="214"/>
      <c r="BG328" s="214"/>
      <c r="BH328" s="214"/>
      <c r="BI328" s="214"/>
      <c r="BJ328" s="214"/>
      <c r="BK328" s="214"/>
      <c r="BL328" s="214"/>
      <c r="BM328" s="214"/>
      <c r="BN328" s="214"/>
      <c r="BO328" s="214"/>
      <c r="BP328" s="214"/>
      <c r="BQ328" s="214"/>
      <c r="BR328" s="214"/>
      <c r="BS328" s="214"/>
      <c r="BT328" s="214"/>
      <c r="BU328" s="214"/>
      <c r="BV328" s="214"/>
      <c r="BW328" s="215"/>
      <c r="BX328" s="1"/>
      <c r="BY328" s="1"/>
      <c r="BZ328" s="1"/>
      <c r="CA328" s="1"/>
      <c r="CB328" s="1"/>
      <c r="CC328" s="1"/>
      <c r="CD328" s="1"/>
      <c r="CE328" s="1"/>
      <c r="CF328" s="1"/>
      <c r="CG328" s="1"/>
    </row>
    <row r="329" spans="1:85" ht="15" customHeight="1" x14ac:dyDescent="0.35">
      <c r="A329" s="216"/>
      <c r="B329" s="217"/>
      <c r="C329" s="123"/>
      <c r="D329" s="123"/>
      <c r="E329" s="123"/>
      <c r="F329" s="123"/>
      <c r="G329" s="213" t="s">
        <v>199</v>
      </c>
      <c r="H329" s="214"/>
      <c r="I329" s="214"/>
      <c r="J329" s="214"/>
      <c r="K329" s="214"/>
      <c r="L329" s="214"/>
      <c r="M329" s="214"/>
      <c r="N329" s="214"/>
      <c r="O329" s="214"/>
      <c r="P329" s="214"/>
      <c r="Q329" s="214"/>
      <c r="R329" s="214"/>
      <c r="S329" s="214"/>
      <c r="T329" s="214"/>
      <c r="U329" s="214"/>
      <c r="V329" s="214"/>
      <c r="W329" s="214"/>
      <c r="X329" s="214"/>
      <c r="Y329" s="214"/>
      <c r="Z329" s="214"/>
      <c r="AA329" s="214"/>
      <c r="AB329" s="214"/>
      <c r="AC329" s="214"/>
      <c r="AD329" s="214"/>
      <c r="AE329" s="214"/>
      <c r="AF329" s="214"/>
      <c r="AG329" s="214"/>
      <c r="AH329" s="214"/>
      <c r="AI329" s="214"/>
      <c r="AJ329" s="214"/>
      <c r="AK329" s="214"/>
      <c r="AL329" s="214"/>
      <c r="AM329" s="214"/>
      <c r="AN329" s="214"/>
      <c r="AO329" s="214"/>
      <c r="AP329" s="214"/>
      <c r="AQ329" s="214"/>
      <c r="AR329" s="214"/>
      <c r="AS329" s="214"/>
      <c r="AT329" s="214"/>
      <c r="AU329" s="214"/>
      <c r="AV329" s="214"/>
      <c r="AW329" s="214"/>
      <c r="AX329" s="214"/>
      <c r="AY329" s="214"/>
      <c r="AZ329" s="214"/>
      <c r="BA329" s="214"/>
      <c r="BB329" s="214"/>
      <c r="BC329" s="214"/>
      <c r="BD329" s="214"/>
      <c r="BE329" s="214"/>
      <c r="BF329" s="214"/>
      <c r="BG329" s="214"/>
      <c r="BH329" s="214"/>
      <c r="BI329" s="214"/>
      <c r="BJ329" s="214"/>
      <c r="BK329" s="214"/>
      <c r="BL329" s="214"/>
      <c r="BM329" s="214"/>
      <c r="BN329" s="214"/>
      <c r="BO329" s="214"/>
      <c r="BP329" s="214"/>
      <c r="BQ329" s="214"/>
      <c r="BR329" s="214"/>
      <c r="BS329" s="214"/>
      <c r="BT329" s="214"/>
      <c r="BU329" s="214"/>
      <c r="BV329" s="214"/>
      <c r="BW329" s="215"/>
      <c r="BX329" s="1"/>
      <c r="BY329" s="1"/>
      <c r="BZ329" s="1"/>
      <c r="CA329" s="1"/>
      <c r="CB329" s="1"/>
      <c r="CC329" s="1"/>
      <c r="CD329" s="1"/>
      <c r="CE329" s="1"/>
      <c r="CF329" s="1"/>
      <c r="CG329" s="1"/>
    </row>
    <row r="330" spans="1:85" ht="15" customHeight="1" x14ac:dyDescent="0.35">
      <c r="A330" s="216"/>
      <c r="B330" s="217"/>
      <c r="C330" s="123"/>
      <c r="D330" s="123"/>
      <c r="E330" s="123"/>
      <c r="F330" s="123"/>
      <c r="G330" s="213" t="s">
        <v>200</v>
      </c>
      <c r="H330" s="214"/>
      <c r="I330" s="214"/>
      <c r="J330" s="214"/>
      <c r="K330" s="214"/>
      <c r="L330" s="214"/>
      <c r="M330" s="214"/>
      <c r="N330" s="214"/>
      <c r="O330" s="214"/>
      <c r="P330" s="214"/>
      <c r="Q330" s="214"/>
      <c r="R330" s="214"/>
      <c r="S330" s="214"/>
      <c r="T330" s="214"/>
      <c r="U330" s="214"/>
      <c r="V330" s="214"/>
      <c r="W330" s="214"/>
      <c r="X330" s="214"/>
      <c r="Y330" s="214"/>
      <c r="Z330" s="214"/>
      <c r="AA330" s="214"/>
      <c r="AB330" s="214"/>
      <c r="AC330" s="214"/>
      <c r="AD330" s="214"/>
      <c r="AE330" s="214"/>
      <c r="AF330" s="214"/>
      <c r="AG330" s="214"/>
      <c r="AH330" s="214"/>
      <c r="AI330" s="214"/>
      <c r="AJ330" s="214"/>
      <c r="AK330" s="214"/>
      <c r="AL330" s="214"/>
      <c r="AM330" s="214"/>
      <c r="AN330" s="214"/>
      <c r="AO330" s="214"/>
      <c r="AP330" s="214"/>
      <c r="AQ330" s="214"/>
      <c r="AR330" s="214"/>
      <c r="AS330" s="214"/>
      <c r="AT330" s="214"/>
      <c r="AU330" s="214"/>
      <c r="AV330" s="214"/>
      <c r="AW330" s="214"/>
      <c r="AX330" s="214"/>
      <c r="AY330" s="214"/>
      <c r="AZ330" s="214"/>
      <c r="BA330" s="214"/>
      <c r="BB330" s="214"/>
      <c r="BC330" s="214"/>
      <c r="BD330" s="214"/>
      <c r="BE330" s="214"/>
      <c r="BF330" s="214"/>
      <c r="BG330" s="214"/>
      <c r="BH330" s="214"/>
      <c r="BI330" s="214"/>
      <c r="BJ330" s="214"/>
      <c r="BK330" s="214"/>
      <c r="BL330" s="214"/>
      <c r="BM330" s="214"/>
      <c r="BN330" s="214"/>
      <c r="BO330" s="214"/>
      <c r="BP330" s="214"/>
      <c r="BQ330" s="214"/>
      <c r="BR330" s="214"/>
      <c r="BS330" s="214"/>
      <c r="BT330" s="214"/>
      <c r="BU330" s="214"/>
      <c r="BV330" s="214"/>
      <c r="BW330" s="215"/>
      <c r="BX330" s="1"/>
      <c r="BY330" s="1"/>
      <c r="BZ330" s="1"/>
      <c r="CA330" s="1"/>
      <c r="CB330" s="1"/>
      <c r="CC330" s="1"/>
      <c r="CD330" s="1"/>
      <c r="CE330" s="1"/>
      <c r="CF330" s="1"/>
      <c r="CG330" s="1"/>
    </row>
    <row r="331" spans="1:85" ht="27.75" customHeight="1" x14ac:dyDescent="0.35">
      <c r="A331" s="216"/>
      <c r="B331" s="217"/>
      <c r="C331" s="123"/>
      <c r="D331" s="123"/>
      <c r="E331" s="123"/>
      <c r="F331" s="123"/>
      <c r="G331" s="213" t="s">
        <v>201</v>
      </c>
      <c r="H331" s="214"/>
      <c r="I331" s="214"/>
      <c r="J331" s="214"/>
      <c r="K331" s="214"/>
      <c r="L331" s="214"/>
      <c r="M331" s="214"/>
      <c r="N331" s="214"/>
      <c r="O331" s="214"/>
      <c r="P331" s="214"/>
      <c r="Q331" s="214"/>
      <c r="R331" s="214"/>
      <c r="S331" s="214"/>
      <c r="T331" s="214"/>
      <c r="U331" s="214"/>
      <c r="V331" s="214"/>
      <c r="W331" s="214"/>
      <c r="X331" s="214"/>
      <c r="Y331" s="214"/>
      <c r="Z331" s="214"/>
      <c r="AA331" s="214"/>
      <c r="AB331" s="214"/>
      <c r="AC331" s="214"/>
      <c r="AD331" s="214"/>
      <c r="AE331" s="214"/>
      <c r="AF331" s="214"/>
      <c r="AG331" s="214"/>
      <c r="AH331" s="214"/>
      <c r="AI331" s="214"/>
      <c r="AJ331" s="214"/>
      <c r="AK331" s="214"/>
      <c r="AL331" s="214"/>
      <c r="AM331" s="214"/>
      <c r="AN331" s="214"/>
      <c r="AO331" s="214"/>
      <c r="AP331" s="214"/>
      <c r="AQ331" s="214"/>
      <c r="AR331" s="214"/>
      <c r="AS331" s="214"/>
      <c r="AT331" s="214"/>
      <c r="AU331" s="214"/>
      <c r="AV331" s="214"/>
      <c r="AW331" s="214"/>
      <c r="AX331" s="214"/>
      <c r="AY331" s="214"/>
      <c r="AZ331" s="214"/>
      <c r="BA331" s="214"/>
      <c r="BB331" s="214"/>
      <c r="BC331" s="214"/>
      <c r="BD331" s="214"/>
      <c r="BE331" s="214"/>
      <c r="BF331" s="214"/>
      <c r="BG331" s="214"/>
      <c r="BH331" s="214"/>
      <c r="BI331" s="214"/>
      <c r="BJ331" s="214"/>
      <c r="BK331" s="214"/>
      <c r="BL331" s="214"/>
      <c r="BM331" s="214"/>
      <c r="BN331" s="214"/>
      <c r="BO331" s="214"/>
      <c r="BP331" s="214"/>
      <c r="BQ331" s="214"/>
      <c r="BR331" s="214"/>
      <c r="BS331" s="214"/>
      <c r="BT331" s="214"/>
      <c r="BU331" s="214"/>
      <c r="BV331" s="214"/>
      <c r="BW331" s="215"/>
      <c r="BX331" s="1"/>
      <c r="BY331" s="1"/>
      <c r="BZ331" s="1"/>
      <c r="CA331" s="1"/>
      <c r="CB331" s="1"/>
      <c r="CC331" s="1"/>
      <c r="CD331" s="1"/>
      <c r="CE331" s="1"/>
      <c r="CF331" s="1"/>
      <c r="CG331" s="1"/>
    </row>
    <row r="332" spans="1:85" ht="15" customHeight="1" x14ac:dyDescent="0.35">
      <c r="A332" s="216"/>
      <c r="B332" s="217"/>
      <c r="C332" s="123"/>
      <c r="D332" s="123"/>
      <c r="E332" s="123"/>
      <c r="F332" s="123"/>
      <c r="G332" s="213" t="s">
        <v>202</v>
      </c>
      <c r="H332" s="214"/>
      <c r="I332" s="214"/>
      <c r="J332" s="214"/>
      <c r="K332" s="214"/>
      <c r="L332" s="214"/>
      <c r="M332" s="214"/>
      <c r="N332" s="214"/>
      <c r="O332" s="214"/>
      <c r="P332" s="214"/>
      <c r="Q332" s="214"/>
      <c r="R332" s="214"/>
      <c r="S332" s="214"/>
      <c r="T332" s="214"/>
      <c r="U332" s="214"/>
      <c r="V332" s="214"/>
      <c r="W332" s="214"/>
      <c r="X332" s="214"/>
      <c r="Y332" s="214"/>
      <c r="Z332" s="214"/>
      <c r="AA332" s="214"/>
      <c r="AB332" s="214"/>
      <c r="AC332" s="214"/>
      <c r="AD332" s="214"/>
      <c r="AE332" s="214"/>
      <c r="AF332" s="214"/>
      <c r="AG332" s="214"/>
      <c r="AH332" s="214"/>
      <c r="AI332" s="214"/>
      <c r="AJ332" s="214"/>
      <c r="AK332" s="214"/>
      <c r="AL332" s="214"/>
      <c r="AM332" s="214"/>
      <c r="AN332" s="214"/>
      <c r="AO332" s="214"/>
      <c r="AP332" s="214"/>
      <c r="AQ332" s="214"/>
      <c r="AR332" s="214"/>
      <c r="AS332" s="214"/>
      <c r="AT332" s="214"/>
      <c r="AU332" s="214"/>
      <c r="AV332" s="214"/>
      <c r="AW332" s="214"/>
      <c r="AX332" s="214"/>
      <c r="AY332" s="214"/>
      <c r="AZ332" s="214"/>
      <c r="BA332" s="214"/>
      <c r="BB332" s="214"/>
      <c r="BC332" s="214"/>
      <c r="BD332" s="214"/>
      <c r="BE332" s="214"/>
      <c r="BF332" s="214"/>
      <c r="BG332" s="214"/>
      <c r="BH332" s="214"/>
      <c r="BI332" s="214"/>
      <c r="BJ332" s="214"/>
      <c r="BK332" s="214"/>
      <c r="BL332" s="214"/>
      <c r="BM332" s="214"/>
      <c r="BN332" s="214"/>
      <c r="BO332" s="214"/>
      <c r="BP332" s="214"/>
      <c r="BQ332" s="214"/>
      <c r="BR332" s="214"/>
      <c r="BS332" s="214"/>
      <c r="BT332" s="214"/>
      <c r="BU332" s="214"/>
      <c r="BV332" s="214"/>
      <c r="BW332" s="215"/>
      <c r="BX332" s="1"/>
      <c r="BY332" s="1"/>
      <c r="BZ332" s="1"/>
      <c r="CA332" s="1"/>
      <c r="CB332" s="1"/>
      <c r="CC332" s="1"/>
      <c r="CD332" s="1"/>
      <c r="CE332" s="1"/>
      <c r="CF332" s="1"/>
      <c r="CG332" s="1"/>
    </row>
    <row r="333" spans="1:85" ht="15" customHeight="1" x14ac:dyDescent="0.35">
      <c r="A333" s="216"/>
      <c r="B333" s="217"/>
      <c r="C333" s="123"/>
      <c r="D333" s="123"/>
      <c r="E333" s="123"/>
      <c r="F333" s="123"/>
      <c r="G333" s="213" t="s">
        <v>203</v>
      </c>
      <c r="H333" s="214"/>
      <c r="I333" s="214"/>
      <c r="J333" s="214"/>
      <c r="K333" s="214"/>
      <c r="L333" s="214"/>
      <c r="M333" s="214"/>
      <c r="N333" s="214"/>
      <c r="O333" s="214"/>
      <c r="P333" s="214"/>
      <c r="Q333" s="214"/>
      <c r="R333" s="214"/>
      <c r="S333" s="214"/>
      <c r="T333" s="214"/>
      <c r="U333" s="214"/>
      <c r="V333" s="214"/>
      <c r="W333" s="214"/>
      <c r="X333" s="214"/>
      <c r="Y333" s="214"/>
      <c r="Z333" s="214"/>
      <c r="AA333" s="214"/>
      <c r="AB333" s="214"/>
      <c r="AC333" s="214"/>
      <c r="AD333" s="214"/>
      <c r="AE333" s="214"/>
      <c r="AF333" s="214"/>
      <c r="AG333" s="214"/>
      <c r="AH333" s="214"/>
      <c r="AI333" s="214"/>
      <c r="AJ333" s="214"/>
      <c r="AK333" s="214"/>
      <c r="AL333" s="214"/>
      <c r="AM333" s="214"/>
      <c r="AN333" s="214"/>
      <c r="AO333" s="214"/>
      <c r="AP333" s="214"/>
      <c r="AQ333" s="214"/>
      <c r="AR333" s="214"/>
      <c r="AS333" s="214"/>
      <c r="AT333" s="214"/>
      <c r="AU333" s="214"/>
      <c r="AV333" s="214"/>
      <c r="AW333" s="214"/>
      <c r="AX333" s="214"/>
      <c r="AY333" s="214"/>
      <c r="AZ333" s="214"/>
      <c r="BA333" s="214"/>
      <c r="BB333" s="214"/>
      <c r="BC333" s="214"/>
      <c r="BD333" s="214"/>
      <c r="BE333" s="214"/>
      <c r="BF333" s="214"/>
      <c r="BG333" s="214"/>
      <c r="BH333" s="214"/>
      <c r="BI333" s="214"/>
      <c r="BJ333" s="214"/>
      <c r="BK333" s="214"/>
      <c r="BL333" s="214"/>
      <c r="BM333" s="214"/>
      <c r="BN333" s="214"/>
      <c r="BO333" s="214"/>
      <c r="BP333" s="214"/>
      <c r="BQ333" s="214"/>
      <c r="BR333" s="214"/>
      <c r="BS333" s="214"/>
      <c r="BT333" s="214"/>
      <c r="BU333" s="214"/>
      <c r="BV333" s="214"/>
      <c r="BW333" s="215"/>
      <c r="BX333" s="1"/>
      <c r="BY333" s="1"/>
      <c r="BZ333" s="1"/>
      <c r="CA333" s="1"/>
      <c r="CB333" s="1"/>
      <c r="CC333" s="1"/>
      <c r="CD333" s="1"/>
      <c r="CE333" s="1"/>
      <c r="CF333" s="1"/>
      <c r="CG333" s="1"/>
    </row>
    <row r="334" spans="1:85" ht="15" customHeight="1" x14ac:dyDescent="0.35">
      <c r="A334" s="216"/>
      <c r="B334" s="217"/>
      <c r="C334" s="123"/>
      <c r="D334" s="123"/>
      <c r="E334" s="123"/>
      <c r="F334" s="123"/>
      <c r="G334" s="213" t="s">
        <v>204</v>
      </c>
      <c r="H334" s="214"/>
      <c r="I334" s="214"/>
      <c r="J334" s="214"/>
      <c r="K334" s="214"/>
      <c r="L334" s="214"/>
      <c r="M334" s="214"/>
      <c r="N334" s="214"/>
      <c r="O334" s="214"/>
      <c r="P334" s="214"/>
      <c r="Q334" s="214"/>
      <c r="R334" s="214"/>
      <c r="S334" s="214"/>
      <c r="T334" s="214"/>
      <c r="U334" s="214"/>
      <c r="V334" s="214"/>
      <c r="W334" s="214"/>
      <c r="X334" s="214"/>
      <c r="Y334" s="214"/>
      <c r="Z334" s="214"/>
      <c r="AA334" s="214"/>
      <c r="AB334" s="214"/>
      <c r="AC334" s="214"/>
      <c r="AD334" s="214"/>
      <c r="AE334" s="214"/>
      <c r="AF334" s="214"/>
      <c r="AG334" s="214"/>
      <c r="AH334" s="214"/>
      <c r="AI334" s="214"/>
      <c r="AJ334" s="214"/>
      <c r="AK334" s="214"/>
      <c r="AL334" s="214"/>
      <c r="AM334" s="214"/>
      <c r="AN334" s="214"/>
      <c r="AO334" s="214"/>
      <c r="AP334" s="214"/>
      <c r="AQ334" s="214"/>
      <c r="AR334" s="214"/>
      <c r="AS334" s="214"/>
      <c r="AT334" s="214"/>
      <c r="AU334" s="214"/>
      <c r="AV334" s="214"/>
      <c r="AW334" s="214"/>
      <c r="AX334" s="214"/>
      <c r="AY334" s="214"/>
      <c r="AZ334" s="214"/>
      <c r="BA334" s="214"/>
      <c r="BB334" s="214"/>
      <c r="BC334" s="214"/>
      <c r="BD334" s="214"/>
      <c r="BE334" s="214"/>
      <c r="BF334" s="214"/>
      <c r="BG334" s="214"/>
      <c r="BH334" s="214"/>
      <c r="BI334" s="214"/>
      <c r="BJ334" s="214"/>
      <c r="BK334" s="214"/>
      <c r="BL334" s="214"/>
      <c r="BM334" s="214"/>
      <c r="BN334" s="214"/>
      <c r="BO334" s="214"/>
      <c r="BP334" s="214"/>
      <c r="BQ334" s="214"/>
      <c r="BR334" s="214"/>
      <c r="BS334" s="214"/>
      <c r="BT334" s="214"/>
      <c r="BU334" s="214"/>
      <c r="BV334" s="214"/>
      <c r="BW334" s="215"/>
      <c r="BX334" s="1"/>
      <c r="BY334" s="1"/>
      <c r="BZ334" s="1"/>
      <c r="CA334" s="1"/>
      <c r="CB334" s="1"/>
      <c r="CC334" s="1"/>
      <c r="CD334" s="1"/>
      <c r="CE334" s="1"/>
      <c r="CF334" s="1"/>
      <c r="CG334" s="1"/>
    </row>
    <row r="335" spans="1:85" ht="15" customHeight="1" x14ac:dyDescent="0.35">
      <c r="A335" s="216"/>
      <c r="B335" s="217"/>
      <c r="C335" s="123"/>
      <c r="D335" s="123"/>
      <c r="E335" s="123"/>
      <c r="F335" s="123"/>
      <c r="G335" s="213" t="s">
        <v>111</v>
      </c>
      <c r="H335" s="214"/>
      <c r="I335" s="214"/>
      <c r="J335" s="214"/>
      <c r="K335" s="214"/>
      <c r="L335" s="214"/>
      <c r="M335" s="214"/>
      <c r="N335" s="214"/>
      <c r="O335" s="214"/>
      <c r="P335" s="214"/>
      <c r="Q335" s="214"/>
      <c r="R335" s="214"/>
      <c r="S335" s="214"/>
      <c r="T335" s="214"/>
      <c r="U335" s="214"/>
      <c r="V335" s="214"/>
      <c r="W335" s="214"/>
      <c r="X335" s="214"/>
      <c r="Y335" s="214"/>
      <c r="Z335" s="214"/>
      <c r="AA335" s="214"/>
      <c r="AB335" s="214"/>
      <c r="AC335" s="214"/>
      <c r="AD335" s="214"/>
      <c r="AE335" s="214"/>
      <c r="AF335" s="214"/>
      <c r="AG335" s="214"/>
      <c r="AH335" s="214"/>
      <c r="AI335" s="214"/>
      <c r="AJ335" s="214"/>
      <c r="AK335" s="214"/>
      <c r="AL335" s="214"/>
      <c r="AM335" s="214"/>
      <c r="AN335" s="214"/>
      <c r="AO335" s="214"/>
      <c r="AP335" s="214"/>
      <c r="AQ335" s="214"/>
      <c r="AR335" s="214"/>
      <c r="AS335" s="214"/>
      <c r="AT335" s="214"/>
      <c r="AU335" s="214"/>
      <c r="AV335" s="214"/>
      <c r="AW335" s="214"/>
      <c r="AX335" s="214"/>
      <c r="AY335" s="214"/>
      <c r="AZ335" s="214"/>
      <c r="BA335" s="214"/>
      <c r="BB335" s="214"/>
      <c r="BC335" s="214"/>
      <c r="BD335" s="214"/>
      <c r="BE335" s="214"/>
      <c r="BF335" s="214"/>
      <c r="BG335" s="214"/>
      <c r="BH335" s="214"/>
      <c r="BI335" s="214"/>
      <c r="BJ335" s="214"/>
      <c r="BK335" s="214"/>
      <c r="BL335" s="214"/>
      <c r="BM335" s="214"/>
      <c r="BN335" s="214"/>
      <c r="BO335" s="214"/>
      <c r="BP335" s="214"/>
      <c r="BQ335" s="214"/>
      <c r="BR335" s="214"/>
      <c r="BS335" s="214"/>
      <c r="BT335" s="214"/>
      <c r="BU335" s="214"/>
      <c r="BV335" s="214"/>
      <c r="BW335" s="215"/>
      <c r="BX335" s="1"/>
      <c r="BY335" s="1"/>
      <c r="BZ335" s="1"/>
      <c r="CA335" s="1"/>
      <c r="CB335" s="1"/>
      <c r="CC335" s="1"/>
      <c r="CD335" s="1"/>
      <c r="CE335" s="1"/>
      <c r="CF335" s="1"/>
      <c r="CG335" s="1"/>
    </row>
    <row r="336" spans="1:85" ht="16.5" customHeight="1" thickBot="1" x14ac:dyDescent="0.4">
      <c r="A336" s="236"/>
      <c r="B336" s="237"/>
      <c r="C336" s="238"/>
      <c r="D336" s="238"/>
      <c r="E336" s="238"/>
      <c r="F336" s="238"/>
      <c r="G336" s="230" t="s">
        <v>206</v>
      </c>
      <c r="H336" s="231"/>
      <c r="I336" s="231"/>
      <c r="J336" s="231"/>
      <c r="K336" s="231"/>
      <c r="L336" s="231"/>
      <c r="M336" s="231"/>
      <c r="N336" s="231"/>
      <c r="O336" s="231"/>
      <c r="P336" s="231"/>
      <c r="Q336" s="231"/>
      <c r="R336" s="231"/>
      <c r="S336" s="231"/>
      <c r="T336" s="231"/>
      <c r="U336" s="231"/>
      <c r="V336" s="231"/>
      <c r="W336" s="231"/>
      <c r="X336" s="231"/>
      <c r="Y336" s="231"/>
      <c r="Z336" s="231"/>
      <c r="AA336" s="231"/>
      <c r="AB336" s="231"/>
      <c r="AC336" s="231"/>
      <c r="AD336" s="231"/>
      <c r="AE336" s="231"/>
      <c r="AF336" s="231"/>
      <c r="AG336" s="231"/>
      <c r="AH336" s="231"/>
      <c r="AI336" s="231"/>
      <c r="AJ336" s="231"/>
      <c r="AK336" s="231"/>
      <c r="AL336" s="231"/>
      <c r="AM336" s="231"/>
      <c r="AN336" s="231"/>
      <c r="AO336" s="231"/>
      <c r="AP336" s="231"/>
      <c r="AQ336" s="231"/>
      <c r="AR336" s="231"/>
      <c r="AS336" s="231"/>
      <c r="AT336" s="231"/>
      <c r="AU336" s="231"/>
      <c r="AV336" s="231"/>
      <c r="AW336" s="231"/>
      <c r="AX336" s="231"/>
      <c r="AY336" s="231"/>
      <c r="AZ336" s="231"/>
      <c r="BA336" s="231"/>
      <c r="BB336" s="231"/>
      <c r="BC336" s="231"/>
      <c r="BD336" s="231"/>
      <c r="BE336" s="231"/>
      <c r="BF336" s="231"/>
      <c r="BG336" s="231"/>
      <c r="BH336" s="231"/>
      <c r="BI336" s="231"/>
      <c r="BJ336" s="231"/>
      <c r="BK336" s="231"/>
      <c r="BL336" s="231"/>
      <c r="BM336" s="231"/>
      <c r="BN336" s="231"/>
      <c r="BO336" s="231"/>
      <c r="BP336" s="231"/>
      <c r="BQ336" s="231"/>
      <c r="BR336" s="231"/>
      <c r="BS336" s="231"/>
      <c r="BT336" s="231"/>
      <c r="BU336" s="231"/>
      <c r="BV336" s="231"/>
      <c r="BW336" s="232"/>
      <c r="BX336" s="1"/>
      <c r="BY336" s="1"/>
      <c r="BZ336" s="1"/>
      <c r="CA336" s="1"/>
      <c r="CB336" s="1"/>
      <c r="CC336" s="1"/>
      <c r="CD336" s="1"/>
      <c r="CE336" s="1"/>
      <c r="CF336" s="1"/>
      <c r="CG336" s="1"/>
    </row>
    <row r="337" spans="1:85" ht="15" thickTop="1" x14ac:dyDescent="0.35">
      <c r="A337" s="174"/>
      <c r="B337" s="175"/>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c r="AY337" s="175"/>
      <c r="AZ337" s="175"/>
      <c r="BA337" s="175"/>
      <c r="BB337" s="175"/>
      <c r="BC337" s="175"/>
      <c r="BD337" s="175"/>
      <c r="BE337" s="175"/>
      <c r="BF337" s="175"/>
      <c r="BG337" s="175"/>
      <c r="BH337" s="175"/>
      <c r="BI337" s="175"/>
      <c r="BJ337" s="175"/>
      <c r="BK337" s="175"/>
      <c r="BL337" s="175"/>
      <c r="BM337" s="175"/>
      <c r="BN337" s="175"/>
      <c r="BO337" s="175"/>
      <c r="BP337" s="175"/>
      <c r="BQ337" s="175"/>
      <c r="BR337" s="175"/>
      <c r="BS337" s="175"/>
      <c r="BT337" s="175"/>
      <c r="BU337" s="175"/>
      <c r="BV337" s="175"/>
      <c r="BW337" s="176"/>
    </row>
    <row r="338" spans="1:85" ht="10" customHeight="1" x14ac:dyDescent="0.35">
      <c r="A338" s="105"/>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6"/>
      <c r="AL338" s="106"/>
      <c r="AM338" s="106"/>
      <c r="AN338" s="106"/>
      <c r="AO338" s="106"/>
      <c r="AP338" s="106"/>
      <c r="AQ338" s="106"/>
      <c r="AR338" s="106"/>
      <c r="AS338" s="106"/>
      <c r="AT338" s="106"/>
      <c r="AU338" s="106"/>
      <c r="AV338" s="106"/>
      <c r="AW338" s="106"/>
      <c r="AX338" s="106"/>
      <c r="AY338" s="106"/>
      <c r="AZ338" s="106"/>
      <c r="BA338" s="106"/>
      <c r="BB338" s="106"/>
      <c r="BC338" s="106"/>
      <c r="BD338" s="106"/>
      <c r="BE338" s="106"/>
      <c r="BF338" s="106"/>
      <c r="BG338" s="106"/>
      <c r="BH338" s="106"/>
      <c r="BI338" s="106"/>
      <c r="BJ338" s="106"/>
      <c r="BK338" s="106"/>
      <c r="BL338" s="106"/>
      <c r="BM338" s="106"/>
      <c r="BN338" s="106"/>
      <c r="BO338" s="106"/>
      <c r="BP338" s="106"/>
      <c r="BQ338" s="106"/>
      <c r="BR338" s="106"/>
      <c r="BS338" s="106"/>
      <c r="BT338" s="106"/>
      <c r="BU338" s="106"/>
      <c r="BV338" s="106"/>
      <c r="BW338" s="113"/>
    </row>
    <row r="339" spans="1:85" x14ac:dyDescent="0.35">
      <c r="A339" s="105"/>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6"/>
      <c r="AL339" s="106"/>
      <c r="AM339" s="106"/>
      <c r="AN339" s="106"/>
      <c r="AO339" s="106"/>
      <c r="AP339" s="106"/>
      <c r="AQ339" s="106"/>
      <c r="AR339" s="106"/>
      <c r="AS339" s="106"/>
      <c r="AT339" s="106"/>
      <c r="AU339" s="106"/>
      <c r="AV339" s="106"/>
      <c r="AW339" s="106"/>
      <c r="AX339" s="106"/>
      <c r="AY339" s="106"/>
      <c r="AZ339" s="106"/>
      <c r="BA339" s="106"/>
      <c r="BB339" s="106"/>
      <c r="BC339" s="106"/>
      <c r="BD339" s="106"/>
      <c r="BE339" s="106"/>
      <c r="BF339" s="106"/>
      <c r="BG339" s="106"/>
      <c r="BH339" s="106"/>
      <c r="BI339" s="106"/>
      <c r="BJ339" s="106"/>
      <c r="BK339" s="106"/>
      <c r="BL339" s="106"/>
      <c r="BM339" s="106"/>
      <c r="BN339" s="106"/>
      <c r="BO339" s="106"/>
      <c r="BP339" s="106"/>
      <c r="BQ339" s="106"/>
      <c r="BR339" s="106"/>
      <c r="BS339" s="106"/>
      <c r="BT339" s="106"/>
      <c r="BU339" s="106"/>
      <c r="BV339" s="106"/>
      <c r="BW339" s="113"/>
    </row>
    <row r="340" spans="1:85" x14ac:dyDescent="0.35">
      <c r="A340" s="177"/>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c r="BH340" s="178"/>
      <c r="BI340" s="178"/>
      <c r="BJ340" s="178"/>
      <c r="BK340" s="178"/>
      <c r="BL340" s="178"/>
      <c r="BM340" s="178"/>
      <c r="BN340" s="178"/>
      <c r="BO340" s="178"/>
      <c r="BP340" s="178"/>
      <c r="BQ340" s="178"/>
      <c r="BR340" s="178"/>
      <c r="BS340" s="178"/>
      <c r="BT340" s="178"/>
      <c r="BU340" s="178"/>
      <c r="BV340" s="178"/>
      <c r="BW340" s="179"/>
    </row>
    <row r="341" spans="1:85" x14ac:dyDescent="0.35">
      <c r="A341" s="103"/>
      <c r="B341" s="104"/>
      <c r="C341" s="104"/>
      <c r="D341" s="104"/>
      <c r="E341" s="104"/>
      <c r="F341" s="104"/>
      <c r="G341" s="104"/>
      <c r="H341" s="104"/>
      <c r="I341" s="104"/>
      <c r="J341" s="104"/>
      <c r="K341" s="104"/>
      <c r="L341" s="104"/>
      <c r="M341" s="104"/>
      <c r="N341" s="104"/>
      <c r="O341" s="104"/>
      <c r="P341" s="104"/>
      <c r="Q341" s="104"/>
      <c r="R341" s="104"/>
      <c r="S341" s="104"/>
      <c r="T341" s="104" t="str">
        <f>T1</f>
        <v>KENTUCKY TRANSPORTATION CABINET</v>
      </c>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7" t="str">
        <f>BE1</f>
        <v>TC 58-52</v>
      </c>
      <c r="BF341" s="107"/>
      <c r="BG341" s="107"/>
      <c r="BH341" s="107"/>
      <c r="BI341" s="107"/>
      <c r="BJ341" s="107"/>
      <c r="BK341" s="107"/>
      <c r="BL341" s="107"/>
      <c r="BM341" s="107"/>
      <c r="BN341" s="107"/>
      <c r="BO341" s="107"/>
      <c r="BP341" s="107"/>
      <c r="BQ341" s="107"/>
      <c r="BR341" s="107"/>
      <c r="BS341" s="107"/>
      <c r="BT341" s="107"/>
      <c r="BU341" s="107"/>
      <c r="BV341" s="107"/>
      <c r="BW341" s="108"/>
    </row>
    <row r="342" spans="1:85" x14ac:dyDescent="0.35">
      <c r="A342" s="105"/>
      <c r="B342" s="106"/>
      <c r="C342" s="106"/>
      <c r="D342" s="106"/>
      <c r="E342" s="106"/>
      <c r="F342" s="106"/>
      <c r="G342" s="106"/>
      <c r="H342" s="106"/>
      <c r="I342" s="106"/>
      <c r="J342" s="106"/>
      <c r="K342" s="106"/>
      <c r="L342" s="106"/>
      <c r="M342" s="106"/>
      <c r="N342" s="106"/>
      <c r="O342" s="106"/>
      <c r="P342" s="106"/>
      <c r="Q342" s="106"/>
      <c r="R342" s="106"/>
      <c r="S342" s="106"/>
      <c r="T342" s="106" t="str">
        <f>T2</f>
        <v>Department of Highways</v>
      </c>
      <c r="U342" s="106"/>
      <c r="V342" s="106"/>
      <c r="W342" s="106"/>
      <c r="X342" s="106"/>
      <c r="Y342" s="106"/>
      <c r="Z342" s="106"/>
      <c r="AA342" s="106"/>
      <c r="AB342" s="106"/>
      <c r="AC342" s="106"/>
      <c r="AD342" s="106"/>
      <c r="AE342" s="106"/>
      <c r="AF342" s="106"/>
      <c r="AG342" s="106"/>
      <c r="AH342" s="106"/>
      <c r="AI342" s="106"/>
      <c r="AJ342" s="106"/>
      <c r="AK342" s="106"/>
      <c r="AL342" s="106"/>
      <c r="AM342" s="106"/>
      <c r="AN342" s="106"/>
      <c r="AO342" s="106"/>
      <c r="AP342" s="106"/>
      <c r="AQ342" s="106"/>
      <c r="AR342" s="106"/>
      <c r="AS342" s="106"/>
      <c r="AT342" s="106"/>
      <c r="AU342" s="106"/>
      <c r="AV342" s="106"/>
      <c r="AW342" s="106"/>
      <c r="AX342" s="106"/>
      <c r="AY342" s="106"/>
      <c r="AZ342" s="106"/>
      <c r="BA342" s="106"/>
      <c r="BB342" s="106"/>
      <c r="BC342" s="106"/>
      <c r="BD342" s="106"/>
      <c r="BE342" s="109" t="s">
        <v>4</v>
      </c>
      <c r="BF342" s="109"/>
      <c r="BG342" s="109"/>
      <c r="BH342" s="109"/>
      <c r="BI342" s="109"/>
      <c r="BJ342" s="109"/>
      <c r="BK342" s="109"/>
      <c r="BL342" s="109"/>
      <c r="BM342" s="109"/>
      <c r="BN342" s="109"/>
      <c r="BO342" s="109"/>
      <c r="BP342" s="109"/>
      <c r="BQ342" s="109"/>
      <c r="BR342" s="228" t="str">
        <f>BR2</f>
        <v>01/2014</v>
      </c>
      <c r="BS342" s="228"/>
      <c r="BT342" s="228"/>
      <c r="BU342" s="228"/>
      <c r="BV342" s="228"/>
      <c r="BW342" s="229"/>
    </row>
    <row r="343" spans="1:85" x14ac:dyDescent="0.35">
      <c r="A343" s="105"/>
      <c r="B343" s="106"/>
      <c r="C343" s="106"/>
      <c r="D343" s="106"/>
      <c r="E343" s="106"/>
      <c r="F343" s="106"/>
      <c r="G343" s="106"/>
      <c r="H343" s="106"/>
      <c r="I343" s="106"/>
      <c r="J343" s="106"/>
      <c r="K343" s="106"/>
      <c r="L343" s="106"/>
      <c r="M343" s="106"/>
      <c r="N343" s="106"/>
      <c r="O343" s="106"/>
      <c r="P343" s="106"/>
      <c r="Q343" s="106"/>
      <c r="R343" s="106"/>
      <c r="S343" s="106"/>
      <c r="T343" s="112" t="str">
        <f>T3</f>
        <v>DIVISION OF ENVIRONMENTAL ANALYSIS</v>
      </c>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c r="AY343" s="112"/>
      <c r="AZ343" s="112"/>
      <c r="BA343" s="112"/>
      <c r="BB343" s="112"/>
      <c r="BC343" s="112"/>
      <c r="BD343" s="112"/>
      <c r="BE343" s="109" t="s">
        <v>15</v>
      </c>
      <c r="BF343" s="109"/>
      <c r="BG343" s="109"/>
      <c r="BH343" s="109"/>
      <c r="BI343" s="109"/>
      <c r="BJ343" s="109"/>
      <c r="BK343" s="109"/>
      <c r="BL343" s="109"/>
      <c r="BM343" s="109"/>
      <c r="BN343" s="109"/>
      <c r="BO343" s="109"/>
      <c r="BP343" s="109"/>
      <c r="BQ343" s="109"/>
      <c r="BR343" s="106">
        <f>BR310+1</f>
        <v>11</v>
      </c>
      <c r="BS343" s="106"/>
      <c r="BT343" s="106" t="s">
        <v>6</v>
      </c>
      <c r="BU343" s="106"/>
      <c r="BV343" s="106">
        <f>BV3</f>
        <v>17</v>
      </c>
      <c r="BW343" s="113"/>
    </row>
    <row r="344" spans="1:85" ht="15.75" customHeight="1" thickBot="1" x14ac:dyDescent="0.45">
      <c r="A344" s="114" t="str">
        <f>A4</f>
        <v>FINAL ENVIRONMENTAL IMPACT STATEMENT - GUIDANCE AND ACCOUNTABILITY</v>
      </c>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c r="AO344" s="115"/>
      <c r="AP344" s="115"/>
      <c r="AQ344" s="115"/>
      <c r="AR344" s="115"/>
      <c r="AS344" s="115"/>
      <c r="AT344" s="115"/>
      <c r="AU344" s="115"/>
      <c r="AV344" s="115"/>
      <c r="AW344" s="115"/>
      <c r="AX344" s="115"/>
      <c r="AY344" s="115"/>
      <c r="AZ344" s="115"/>
      <c r="BA344" s="115"/>
      <c r="BB344" s="115"/>
      <c r="BC344" s="115"/>
      <c r="BD344" s="115"/>
      <c r="BE344" s="115"/>
      <c r="BF344" s="115"/>
      <c r="BG344" s="115"/>
      <c r="BH344" s="115"/>
      <c r="BI344" s="115"/>
      <c r="BJ344" s="115"/>
      <c r="BK344" s="115"/>
      <c r="BL344" s="115"/>
      <c r="BM344" s="115"/>
      <c r="BN344" s="115"/>
      <c r="BO344" s="115"/>
      <c r="BP344" s="115"/>
      <c r="BQ344" s="115"/>
      <c r="BR344" s="115"/>
      <c r="BS344" s="115"/>
      <c r="BT344" s="115"/>
      <c r="BU344" s="115"/>
      <c r="BV344" s="115"/>
      <c r="BW344" s="116"/>
    </row>
    <row r="345" spans="1:85" ht="13" customHeight="1" thickTop="1" x14ac:dyDescent="0.35">
      <c r="A345" s="264" t="s">
        <v>46</v>
      </c>
      <c r="B345" s="265"/>
      <c r="C345" s="264" t="s">
        <v>47</v>
      </c>
      <c r="D345" s="265"/>
      <c r="E345" s="264" t="s">
        <v>48</v>
      </c>
      <c r="F345" s="265"/>
      <c r="G345" s="222" t="s">
        <v>49</v>
      </c>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c r="BB345" s="223"/>
      <c r="BC345" s="223"/>
      <c r="BD345" s="223"/>
      <c r="BE345" s="223"/>
      <c r="BF345" s="223"/>
      <c r="BG345" s="223"/>
      <c r="BH345" s="223"/>
      <c r="BI345" s="223"/>
      <c r="BJ345" s="223"/>
      <c r="BK345" s="223"/>
      <c r="BL345" s="223"/>
      <c r="BM345" s="223"/>
      <c r="BN345" s="223"/>
      <c r="BO345" s="223"/>
      <c r="BP345" s="223"/>
      <c r="BQ345" s="224"/>
      <c r="BR345" s="168" t="s">
        <v>1</v>
      </c>
      <c r="BS345" s="169"/>
      <c r="BT345" s="169"/>
      <c r="BU345" s="169"/>
      <c r="BV345" s="169"/>
      <c r="BW345" s="170"/>
      <c r="BX345" s="1"/>
      <c r="BY345" s="1"/>
      <c r="BZ345" s="1"/>
      <c r="CA345" s="1"/>
      <c r="CB345" s="1"/>
      <c r="CC345" s="1"/>
      <c r="CD345" s="1"/>
      <c r="CE345" s="1"/>
      <c r="CF345" s="1"/>
      <c r="CG345" s="1"/>
    </row>
    <row r="346" spans="1:85" ht="13" customHeight="1" x14ac:dyDescent="0.35">
      <c r="A346" s="266"/>
      <c r="B346" s="267"/>
      <c r="C346" s="266"/>
      <c r="D346" s="267"/>
      <c r="E346" s="266"/>
      <c r="F346" s="267"/>
      <c r="G346" s="225"/>
      <c r="H346" s="226"/>
      <c r="I346" s="226"/>
      <c r="J346" s="226"/>
      <c r="K346" s="226"/>
      <c r="L346" s="226"/>
      <c r="M346" s="226"/>
      <c r="N346" s="226"/>
      <c r="O346" s="226"/>
      <c r="P346" s="226"/>
      <c r="Q346" s="226"/>
      <c r="R346" s="226"/>
      <c r="S346" s="226"/>
      <c r="T346" s="226"/>
      <c r="U346" s="226"/>
      <c r="V346" s="226"/>
      <c r="W346" s="226"/>
      <c r="X346" s="226"/>
      <c r="Y346" s="226"/>
      <c r="Z346" s="226"/>
      <c r="AA346" s="226"/>
      <c r="AB346" s="226"/>
      <c r="AC346" s="226"/>
      <c r="AD346" s="226"/>
      <c r="AE346" s="226"/>
      <c r="AF346" s="226"/>
      <c r="AG346" s="226"/>
      <c r="AH346" s="226"/>
      <c r="AI346" s="226"/>
      <c r="AJ346" s="226"/>
      <c r="AK346" s="226"/>
      <c r="AL346" s="226"/>
      <c r="AM346" s="226"/>
      <c r="AN346" s="226"/>
      <c r="AO346" s="226"/>
      <c r="AP346" s="226"/>
      <c r="AQ346" s="226"/>
      <c r="AR346" s="226"/>
      <c r="AS346" s="226"/>
      <c r="AT346" s="226"/>
      <c r="AU346" s="226"/>
      <c r="AV346" s="226"/>
      <c r="AW346" s="226"/>
      <c r="AX346" s="226"/>
      <c r="AY346" s="226"/>
      <c r="AZ346" s="226"/>
      <c r="BA346" s="226"/>
      <c r="BB346" s="226"/>
      <c r="BC346" s="226"/>
      <c r="BD346" s="226"/>
      <c r="BE346" s="226"/>
      <c r="BF346" s="226"/>
      <c r="BG346" s="226"/>
      <c r="BH346" s="226"/>
      <c r="BI346" s="226"/>
      <c r="BJ346" s="226"/>
      <c r="BK346" s="226"/>
      <c r="BL346" s="226"/>
      <c r="BM346" s="226"/>
      <c r="BN346" s="226"/>
      <c r="BO346" s="226"/>
      <c r="BP346" s="226"/>
      <c r="BQ346" s="227"/>
      <c r="BR346" s="147">
        <f>BH9</f>
        <v>0</v>
      </c>
      <c r="BS346" s="148"/>
      <c r="BT346" s="148"/>
      <c r="BU346" s="148"/>
      <c r="BV346" s="148"/>
      <c r="BW346" s="149"/>
      <c r="BX346" s="1"/>
      <c r="BY346" s="1"/>
      <c r="BZ346" s="1"/>
      <c r="CA346" s="1"/>
      <c r="CB346" s="1"/>
      <c r="CC346" s="1"/>
      <c r="CD346" s="1"/>
      <c r="CE346" s="1"/>
      <c r="CF346" s="1"/>
      <c r="CG346" s="1"/>
    </row>
    <row r="347" spans="1:85" ht="13" customHeight="1" x14ac:dyDescent="0.35">
      <c r="A347" s="266"/>
      <c r="B347" s="267"/>
      <c r="C347" s="266"/>
      <c r="D347" s="267"/>
      <c r="E347" s="266"/>
      <c r="F347" s="267"/>
      <c r="G347" s="225"/>
      <c r="H347" s="226"/>
      <c r="I347" s="226"/>
      <c r="J347" s="226"/>
      <c r="K347" s="226"/>
      <c r="L347" s="226"/>
      <c r="M347" s="226"/>
      <c r="N347" s="226"/>
      <c r="O347" s="226"/>
      <c r="P347" s="226"/>
      <c r="Q347" s="226"/>
      <c r="R347" s="226"/>
      <c r="S347" s="226"/>
      <c r="T347" s="226"/>
      <c r="U347" s="226"/>
      <c r="V347" s="226"/>
      <c r="W347" s="226"/>
      <c r="X347" s="226"/>
      <c r="Y347" s="226"/>
      <c r="Z347" s="226"/>
      <c r="AA347" s="226"/>
      <c r="AB347" s="226"/>
      <c r="AC347" s="226"/>
      <c r="AD347" s="226"/>
      <c r="AE347" s="226"/>
      <c r="AF347" s="226"/>
      <c r="AG347" s="226"/>
      <c r="AH347" s="226"/>
      <c r="AI347" s="226"/>
      <c r="AJ347" s="226"/>
      <c r="AK347" s="226"/>
      <c r="AL347" s="226"/>
      <c r="AM347" s="226"/>
      <c r="AN347" s="226"/>
      <c r="AO347" s="226"/>
      <c r="AP347" s="226"/>
      <c r="AQ347" s="226"/>
      <c r="AR347" s="226"/>
      <c r="AS347" s="226"/>
      <c r="AT347" s="226"/>
      <c r="AU347" s="226"/>
      <c r="AV347" s="226"/>
      <c r="AW347" s="226"/>
      <c r="AX347" s="226"/>
      <c r="AY347" s="226"/>
      <c r="AZ347" s="226"/>
      <c r="BA347" s="226"/>
      <c r="BB347" s="226"/>
      <c r="BC347" s="226"/>
      <c r="BD347" s="226"/>
      <c r="BE347" s="226"/>
      <c r="BF347" s="226"/>
      <c r="BG347" s="226"/>
      <c r="BH347" s="226"/>
      <c r="BI347" s="226"/>
      <c r="BJ347" s="226"/>
      <c r="BK347" s="226"/>
      <c r="BL347" s="226"/>
      <c r="BM347" s="226"/>
      <c r="BN347" s="226"/>
      <c r="BO347" s="226"/>
      <c r="BP347" s="226"/>
      <c r="BQ347" s="227"/>
      <c r="BR347" s="55"/>
      <c r="BS347" s="56"/>
      <c r="BT347" s="56"/>
      <c r="BU347" s="56"/>
      <c r="BV347" s="56"/>
      <c r="BW347" s="57"/>
      <c r="BX347" s="1"/>
      <c r="BY347" s="1"/>
      <c r="BZ347" s="1"/>
      <c r="CA347" s="1"/>
      <c r="CB347" s="1"/>
      <c r="CC347" s="1"/>
      <c r="CD347" s="1"/>
      <c r="CE347" s="1"/>
      <c r="CF347" s="1"/>
      <c r="CG347" s="1"/>
    </row>
    <row r="348" spans="1:85" ht="7" customHeight="1" thickBot="1" x14ac:dyDescent="0.4">
      <c r="A348" s="266"/>
      <c r="B348" s="267"/>
      <c r="C348" s="266"/>
      <c r="D348" s="267"/>
      <c r="E348" s="266"/>
      <c r="F348" s="267"/>
      <c r="G348" s="225"/>
      <c r="H348" s="226"/>
      <c r="I348" s="226"/>
      <c r="J348" s="226"/>
      <c r="K348" s="226"/>
      <c r="L348" s="226"/>
      <c r="M348" s="226"/>
      <c r="N348" s="226"/>
      <c r="O348" s="226"/>
      <c r="P348" s="226"/>
      <c r="Q348" s="226"/>
      <c r="R348" s="226"/>
      <c r="S348" s="226"/>
      <c r="T348" s="226"/>
      <c r="U348" s="226"/>
      <c r="V348" s="226"/>
      <c r="W348" s="226"/>
      <c r="X348" s="226"/>
      <c r="Y348" s="226"/>
      <c r="Z348" s="226"/>
      <c r="AA348" s="226"/>
      <c r="AB348" s="226"/>
      <c r="AC348" s="226"/>
      <c r="AD348" s="226"/>
      <c r="AE348" s="226"/>
      <c r="AF348" s="226"/>
      <c r="AG348" s="226"/>
      <c r="AH348" s="226"/>
      <c r="AI348" s="226"/>
      <c r="AJ348" s="226"/>
      <c r="AK348" s="226"/>
      <c r="AL348" s="226"/>
      <c r="AM348" s="226"/>
      <c r="AN348" s="226"/>
      <c r="AO348" s="226"/>
      <c r="AP348" s="226"/>
      <c r="AQ348" s="226"/>
      <c r="AR348" s="226"/>
      <c r="AS348" s="226"/>
      <c r="AT348" s="226"/>
      <c r="AU348" s="226"/>
      <c r="AV348" s="226"/>
      <c r="AW348" s="226"/>
      <c r="AX348" s="226"/>
      <c r="AY348" s="226"/>
      <c r="AZ348" s="226"/>
      <c r="BA348" s="226"/>
      <c r="BB348" s="226"/>
      <c r="BC348" s="226"/>
      <c r="BD348" s="226"/>
      <c r="BE348" s="226"/>
      <c r="BF348" s="226"/>
      <c r="BG348" s="226"/>
      <c r="BH348" s="226"/>
      <c r="BI348" s="226"/>
      <c r="BJ348" s="226"/>
      <c r="BK348" s="226"/>
      <c r="BL348" s="226"/>
      <c r="BM348" s="226"/>
      <c r="BN348" s="226"/>
      <c r="BO348" s="226"/>
      <c r="BP348" s="226"/>
      <c r="BQ348" s="227"/>
      <c r="BR348" s="55"/>
      <c r="BS348" s="56"/>
      <c r="BT348" s="56"/>
      <c r="BU348" s="56"/>
      <c r="BV348" s="56"/>
      <c r="BW348" s="57"/>
      <c r="BX348" s="1"/>
      <c r="BY348" s="1"/>
      <c r="BZ348" s="1"/>
      <c r="CA348" s="1"/>
      <c r="CB348" s="1"/>
      <c r="CC348" s="1"/>
      <c r="CD348" s="1"/>
      <c r="CE348" s="1"/>
      <c r="CF348" s="1"/>
      <c r="CG348" s="1"/>
    </row>
    <row r="349" spans="1:85" ht="14.15" customHeight="1" thickTop="1" x14ac:dyDescent="0.35">
      <c r="A349" s="189" t="s">
        <v>50</v>
      </c>
      <c r="B349" s="190"/>
      <c r="C349" s="190"/>
      <c r="D349" s="190"/>
      <c r="E349" s="190"/>
      <c r="F349" s="191"/>
      <c r="G349" s="198" t="s">
        <v>113</v>
      </c>
      <c r="H349" s="199"/>
      <c r="I349" s="199"/>
      <c r="J349" s="199"/>
      <c r="K349" s="199"/>
      <c r="L349" s="199"/>
      <c r="M349" s="199"/>
      <c r="N349" s="199"/>
      <c r="O349" s="199"/>
      <c r="P349" s="199"/>
      <c r="Q349" s="199"/>
      <c r="R349" s="199"/>
      <c r="S349" s="199"/>
      <c r="T349" s="199"/>
      <c r="U349" s="199"/>
      <c r="V349" s="199"/>
      <c r="W349" s="199"/>
      <c r="X349" s="199"/>
      <c r="Y349" s="199"/>
      <c r="Z349" s="199"/>
      <c r="AA349" s="199"/>
      <c r="AB349" s="199"/>
      <c r="AC349" s="199"/>
      <c r="AD349" s="199"/>
      <c r="AE349" s="199"/>
      <c r="AF349" s="199"/>
      <c r="AG349" s="199"/>
      <c r="AH349" s="199"/>
      <c r="AI349" s="199"/>
      <c r="AJ349" s="199"/>
      <c r="AK349" s="199"/>
      <c r="AL349" s="199"/>
      <c r="AM349" s="199"/>
      <c r="AN349" s="199"/>
      <c r="AO349" s="199"/>
      <c r="AP349" s="199"/>
      <c r="AQ349" s="199"/>
      <c r="AR349" s="199"/>
      <c r="AS349" s="199"/>
      <c r="AT349" s="199"/>
      <c r="AU349" s="199"/>
      <c r="AV349" s="199"/>
      <c r="AW349" s="199"/>
      <c r="AX349" s="199"/>
      <c r="AY349" s="199"/>
      <c r="AZ349" s="199"/>
      <c r="BA349" s="199"/>
      <c r="BB349" s="199"/>
      <c r="BC349" s="199"/>
      <c r="BD349" s="199"/>
      <c r="BE349" s="199"/>
      <c r="BF349" s="199"/>
      <c r="BG349" s="199"/>
      <c r="BH349" s="199"/>
      <c r="BI349" s="199"/>
      <c r="BJ349" s="199"/>
      <c r="BK349" s="199"/>
      <c r="BL349" s="199"/>
      <c r="BM349" s="199"/>
      <c r="BN349" s="199"/>
      <c r="BO349" s="199"/>
      <c r="BP349" s="199"/>
      <c r="BQ349" s="199"/>
      <c r="BR349" s="218"/>
      <c r="BS349" s="218"/>
      <c r="BT349" s="218"/>
      <c r="BU349" s="218"/>
      <c r="BV349" s="218"/>
      <c r="BW349" s="219"/>
      <c r="BX349" s="1"/>
      <c r="BY349" s="1"/>
      <c r="BZ349" s="1"/>
      <c r="CA349" s="1"/>
      <c r="CB349" s="1"/>
      <c r="CC349" s="1"/>
      <c r="CD349" s="1"/>
      <c r="CE349" s="1"/>
      <c r="CF349" s="1"/>
      <c r="CG349" s="1"/>
    </row>
    <row r="350" spans="1:85" ht="14.15" customHeight="1" x14ac:dyDescent="0.35">
      <c r="A350" s="192"/>
      <c r="B350" s="193"/>
      <c r="C350" s="193"/>
      <c r="D350" s="193"/>
      <c r="E350" s="193"/>
      <c r="F350" s="194"/>
      <c r="G350" s="200"/>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1"/>
      <c r="AL350" s="201"/>
      <c r="AM350" s="201"/>
      <c r="AN350" s="201"/>
      <c r="AO350" s="201"/>
      <c r="AP350" s="201"/>
      <c r="AQ350" s="201"/>
      <c r="AR350" s="201"/>
      <c r="AS350" s="201"/>
      <c r="AT350" s="201"/>
      <c r="AU350" s="201"/>
      <c r="AV350" s="201"/>
      <c r="AW350" s="201"/>
      <c r="AX350" s="201"/>
      <c r="AY350" s="201"/>
      <c r="AZ350" s="201"/>
      <c r="BA350" s="201"/>
      <c r="BB350" s="201"/>
      <c r="BC350" s="201"/>
      <c r="BD350" s="201"/>
      <c r="BE350" s="201"/>
      <c r="BF350" s="201"/>
      <c r="BG350" s="201"/>
      <c r="BH350" s="201"/>
      <c r="BI350" s="201"/>
      <c r="BJ350" s="201"/>
      <c r="BK350" s="201"/>
      <c r="BL350" s="201"/>
      <c r="BM350" s="201"/>
      <c r="BN350" s="201"/>
      <c r="BO350" s="201"/>
      <c r="BP350" s="201"/>
      <c r="BQ350" s="201"/>
      <c r="BR350" s="136"/>
      <c r="BS350" s="136"/>
      <c r="BT350" s="136"/>
      <c r="BU350" s="136"/>
      <c r="BV350" s="136"/>
      <c r="BW350" s="140"/>
      <c r="BX350" s="1"/>
      <c r="BY350" s="1"/>
      <c r="BZ350" s="1"/>
      <c r="CA350" s="1"/>
      <c r="CB350" s="1"/>
      <c r="CC350" s="1"/>
      <c r="CD350" s="1"/>
      <c r="CE350" s="1"/>
      <c r="CF350" s="1"/>
      <c r="CG350" s="1"/>
    </row>
    <row r="351" spans="1:85" ht="8" customHeight="1" x14ac:dyDescent="0.35">
      <c r="A351" s="195"/>
      <c r="B351" s="196"/>
      <c r="C351" s="196"/>
      <c r="D351" s="196"/>
      <c r="E351" s="196"/>
      <c r="F351" s="197"/>
      <c r="G351" s="202"/>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c r="AG351" s="203"/>
      <c r="AH351" s="203"/>
      <c r="AI351" s="203"/>
      <c r="AJ351" s="203"/>
      <c r="AK351" s="203"/>
      <c r="AL351" s="203"/>
      <c r="AM351" s="203"/>
      <c r="AN351" s="203"/>
      <c r="AO351" s="203"/>
      <c r="AP351" s="203"/>
      <c r="AQ351" s="203"/>
      <c r="AR351" s="203"/>
      <c r="AS351" s="203"/>
      <c r="AT351" s="203"/>
      <c r="AU351" s="203"/>
      <c r="AV351" s="203"/>
      <c r="AW351" s="203"/>
      <c r="AX351" s="203"/>
      <c r="AY351" s="203"/>
      <c r="AZ351" s="203"/>
      <c r="BA351" s="203"/>
      <c r="BB351" s="203"/>
      <c r="BC351" s="203"/>
      <c r="BD351" s="203"/>
      <c r="BE351" s="203"/>
      <c r="BF351" s="203"/>
      <c r="BG351" s="203"/>
      <c r="BH351" s="203"/>
      <c r="BI351" s="203"/>
      <c r="BJ351" s="203"/>
      <c r="BK351" s="203"/>
      <c r="BL351" s="203"/>
      <c r="BM351" s="203"/>
      <c r="BN351" s="203"/>
      <c r="BO351" s="203"/>
      <c r="BP351" s="203"/>
      <c r="BQ351" s="203"/>
      <c r="BR351" s="220"/>
      <c r="BS351" s="220"/>
      <c r="BT351" s="220"/>
      <c r="BU351" s="220"/>
      <c r="BV351" s="220"/>
      <c r="BW351" s="221"/>
      <c r="BX351" s="1"/>
      <c r="BY351" s="1"/>
      <c r="BZ351" s="1"/>
      <c r="CA351" s="1"/>
      <c r="CB351" s="1"/>
      <c r="CC351" s="1"/>
      <c r="CD351" s="1"/>
      <c r="CE351" s="1"/>
      <c r="CF351" s="1"/>
      <c r="CG351" s="1"/>
    </row>
    <row r="352" spans="1:85" ht="11.5" customHeight="1" x14ac:dyDescent="0.35">
      <c r="A352" s="255"/>
      <c r="B352" s="256"/>
      <c r="C352" s="256"/>
      <c r="D352" s="256"/>
      <c r="E352" s="256"/>
      <c r="F352" s="256"/>
      <c r="G352" s="257" t="s">
        <v>207</v>
      </c>
      <c r="H352" s="257"/>
      <c r="I352" s="257"/>
      <c r="J352" s="257"/>
      <c r="K352" s="257"/>
      <c r="L352" s="257"/>
      <c r="M352" s="257"/>
      <c r="N352" s="257"/>
      <c r="O352" s="257"/>
      <c r="P352" s="257"/>
      <c r="Q352" s="257"/>
      <c r="R352" s="257"/>
      <c r="S352" s="257"/>
      <c r="T352" s="257"/>
      <c r="U352" s="257"/>
      <c r="V352" s="257"/>
      <c r="W352" s="257"/>
      <c r="X352" s="257"/>
      <c r="Y352" s="257"/>
      <c r="Z352" s="257"/>
      <c r="AA352" s="257"/>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7"/>
      <c r="AY352" s="257"/>
      <c r="AZ352" s="257"/>
      <c r="BA352" s="257"/>
      <c r="BB352" s="257"/>
      <c r="BC352" s="257"/>
      <c r="BD352" s="257"/>
      <c r="BE352" s="257"/>
      <c r="BF352" s="257"/>
      <c r="BG352" s="257"/>
      <c r="BH352" s="257"/>
      <c r="BI352" s="257"/>
      <c r="BJ352" s="257"/>
      <c r="BK352" s="257"/>
      <c r="BL352" s="257"/>
      <c r="BM352" s="257"/>
      <c r="BN352" s="257"/>
      <c r="BO352" s="257"/>
      <c r="BP352" s="257"/>
      <c r="BQ352" s="257"/>
      <c r="BR352" s="257"/>
      <c r="BS352" s="257"/>
      <c r="BT352" s="257"/>
      <c r="BU352" s="257"/>
      <c r="BV352" s="257"/>
      <c r="BW352" s="258"/>
      <c r="BX352" s="1"/>
      <c r="BY352" s="1"/>
      <c r="BZ352" s="1"/>
      <c r="CA352" s="1"/>
      <c r="CB352" s="1"/>
      <c r="CC352" s="1"/>
      <c r="CD352" s="1"/>
      <c r="CE352" s="1"/>
      <c r="CF352" s="1"/>
      <c r="CG352" s="1"/>
    </row>
    <row r="353" spans="1:85" ht="58.5" customHeight="1" x14ac:dyDescent="0.35">
      <c r="A353" s="261"/>
      <c r="B353" s="262"/>
      <c r="C353" s="262"/>
      <c r="D353" s="262"/>
      <c r="E353" s="262"/>
      <c r="F353" s="263"/>
      <c r="G353" s="213" t="s">
        <v>208</v>
      </c>
      <c r="H353" s="214"/>
      <c r="I353" s="214"/>
      <c r="J353" s="214"/>
      <c r="K353" s="214"/>
      <c r="L353" s="214"/>
      <c r="M353" s="214"/>
      <c r="N353" s="214"/>
      <c r="O353" s="214"/>
      <c r="P353" s="214"/>
      <c r="Q353" s="214"/>
      <c r="R353" s="214"/>
      <c r="S353" s="214"/>
      <c r="T353" s="214"/>
      <c r="U353" s="214"/>
      <c r="V353" s="214"/>
      <c r="W353" s="214"/>
      <c r="X353" s="214"/>
      <c r="Y353" s="214"/>
      <c r="Z353" s="214"/>
      <c r="AA353" s="214"/>
      <c r="AB353" s="214"/>
      <c r="AC353" s="214"/>
      <c r="AD353" s="214"/>
      <c r="AE353" s="214"/>
      <c r="AF353" s="214"/>
      <c r="AG353" s="214"/>
      <c r="AH353" s="214"/>
      <c r="AI353" s="214"/>
      <c r="AJ353" s="214"/>
      <c r="AK353" s="214"/>
      <c r="AL353" s="214"/>
      <c r="AM353" s="214"/>
      <c r="AN353" s="214"/>
      <c r="AO353" s="214"/>
      <c r="AP353" s="214"/>
      <c r="AQ353" s="214"/>
      <c r="AR353" s="214"/>
      <c r="AS353" s="214"/>
      <c r="AT353" s="214"/>
      <c r="AU353" s="214"/>
      <c r="AV353" s="214"/>
      <c r="AW353" s="214"/>
      <c r="AX353" s="214"/>
      <c r="AY353" s="214"/>
      <c r="AZ353" s="214"/>
      <c r="BA353" s="214"/>
      <c r="BB353" s="214"/>
      <c r="BC353" s="214"/>
      <c r="BD353" s="214"/>
      <c r="BE353" s="214"/>
      <c r="BF353" s="214"/>
      <c r="BG353" s="214"/>
      <c r="BH353" s="214"/>
      <c r="BI353" s="214"/>
      <c r="BJ353" s="214"/>
      <c r="BK353" s="214"/>
      <c r="BL353" s="214"/>
      <c r="BM353" s="214"/>
      <c r="BN353" s="214"/>
      <c r="BO353" s="214"/>
      <c r="BP353" s="214"/>
      <c r="BQ353" s="214"/>
      <c r="BR353" s="214"/>
      <c r="BS353" s="214"/>
      <c r="BT353" s="214"/>
      <c r="BU353" s="214"/>
      <c r="BV353" s="214"/>
      <c r="BW353" s="215"/>
      <c r="BX353" s="1"/>
      <c r="BY353" s="1"/>
      <c r="BZ353" s="1"/>
      <c r="CA353" s="1"/>
      <c r="CB353" s="1"/>
      <c r="CC353" s="1"/>
      <c r="CD353" s="1"/>
      <c r="CE353" s="1"/>
      <c r="CF353" s="1"/>
      <c r="CG353" s="1"/>
    </row>
    <row r="354" spans="1:85" ht="14.15" customHeight="1" x14ac:dyDescent="0.35">
      <c r="A354" s="216"/>
      <c r="B354" s="217"/>
      <c r="C354" s="123"/>
      <c r="D354" s="123"/>
      <c r="E354" s="123"/>
      <c r="F354" s="123"/>
      <c r="G354" s="213" t="s">
        <v>209</v>
      </c>
      <c r="H354" s="214"/>
      <c r="I354" s="214"/>
      <c r="J354" s="214"/>
      <c r="K354" s="214"/>
      <c r="L354" s="214"/>
      <c r="M354" s="214"/>
      <c r="N354" s="214"/>
      <c r="O354" s="214"/>
      <c r="P354" s="214"/>
      <c r="Q354" s="214"/>
      <c r="R354" s="214"/>
      <c r="S354" s="214"/>
      <c r="T354" s="214"/>
      <c r="U354" s="214"/>
      <c r="V354" s="214"/>
      <c r="W354" s="214"/>
      <c r="X354" s="214"/>
      <c r="Y354" s="214"/>
      <c r="Z354" s="214"/>
      <c r="AA354" s="214"/>
      <c r="AB354" s="214"/>
      <c r="AC354" s="214"/>
      <c r="AD354" s="214"/>
      <c r="AE354" s="214"/>
      <c r="AF354" s="214"/>
      <c r="AG354" s="214"/>
      <c r="AH354" s="214"/>
      <c r="AI354" s="214"/>
      <c r="AJ354" s="214"/>
      <c r="AK354" s="214"/>
      <c r="AL354" s="214"/>
      <c r="AM354" s="214"/>
      <c r="AN354" s="214"/>
      <c r="AO354" s="214"/>
      <c r="AP354" s="214"/>
      <c r="AQ354" s="214"/>
      <c r="AR354" s="214"/>
      <c r="AS354" s="214"/>
      <c r="AT354" s="214"/>
      <c r="AU354" s="214"/>
      <c r="AV354" s="214"/>
      <c r="AW354" s="214"/>
      <c r="AX354" s="214"/>
      <c r="AY354" s="214"/>
      <c r="AZ354" s="214"/>
      <c r="BA354" s="214"/>
      <c r="BB354" s="214"/>
      <c r="BC354" s="214"/>
      <c r="BD354" s="214"/>
      <c r="BE354" s="214"/>
      <c r="BF354" s="214"/>
      <c r="BG354" s="214"/>
      <c r="BH354" s="214"/>
      <c r="BI354" s="214"/>
      <c r="BJ354" s="214"/>
      <c r="BK354" s="214"/>
      <c r="BL354" s="214"/>
      <c r="BM354" s="214"/>
      <c r="BN354" s="214"/>
      <c r="BO354" s="214"/>
      <c r="BP354" s="214"/>
      <c r="BQ354" s="214"/>
      <c r="BR354" s="214"/>
      <c r="BS354" s="214"/>
      <c r="BT354" s="214"/>
      <c r="BU354" s="214"/>
      <c r="BV354" s="214"/>
      <c r="BW354" s="215"/>
      <c r="BX354" s="1"/>
      <c r="BY354" s="1"/>
      <c r="BZ354" s="1"/>
      <c r="CA354" s="1"/>
      <c r="CB354" s="1"/>
      <c r="CC354" s="1"/>
      <c r="CD354" s="1"/>
      <c r="CE354" s="1"/>
      <c r="CF354" s="1"/>
      <c r="CG354" s="1"/>
    </row>
    <row r="355" spans="1:85" ht="14.15" customHeight="1" x14ac:dyDescent="0.35">
      <c r="A355" s="216"/>
      <c r="B355" s="217"/>
      <c r="C355" s="123"/>
      <c r="D355" s="123"/>
      <c r="E355" s="123"/>
      <c r="F355" s="123"/>
      <c r="G355" s="213" t="s">
        <v>127</v>
      </c>
      <c r="H355" s="214"/>
      <c r="I355" s="214"/>
      <c r="J355" s="214"/>
      <c r="K355" s="214"/>
      <c r="L355" s="214"/>
      <c r="M355" s="214"/>
      <c r="N355" s="214"/>
      <c r="O355" s="214"/>
      <c r="P355" s="214"/>
      <c r="Q355" s="214"/>
      <c r="R355" s="214"/>
      <c r="S355" s="214"/>
      <c r="T355" s="214"/>
      <c r="U355" s="214"/>
      <c r="V355" s="214"/>
      <c r="W355" s="214"/>
      <c r="X355" s="214"/>
      <c r="Y355" s="214"/>
      <c r="Z355" s="214"/>
      <c r="AA355" s="214"/>
      <c r="AB355" s="214"/>
      <c r="AC355" s="214"/>
      <c r="AD355" s="214"/>
      <c r="AE355" s="214"/>
      <c r="AF355" s="214"/>
      <c r="AG355" s="214"/>
      <c r="AH355" s="214"/>
      <c r="AI355" s="214"/>
      <c r="AJ355" s="214"/>
      <c r="AK355" s="214"/>
      <c r="AL355" s="214"/>
      <c r="AM355" s="214"/>
      <c r="AN355" s="214"/>
      <c r="AO355" s="214"/>
      <c r="AP355" s="214"/>
      <c r="AQ355" s="214"/>
      <c r="AR355" s="214"/>
      <c r="AS355" s="214"/>
      <c r="AT355" s="214"/>
      <c r="AU355" s="214"/>
      <c r="AV355" s="214"/>
      <c r="AW355" s="214"/>
      <c r="AX355" s="214"/>
      <c r="AY355" s="214"/>
      <c r="AZ355" s="214"/>
      <c r="BA355" s="214"/>
      <c r="BB355" s="214"/>
      <c r="BC355" s="214"/>
      <c r="BD355" s="214"/>
      <c r="BE355" s="214"/>
      <c r="BF355" s="214"/>
      <c r="BG355" s="214"/>
      <c r="BH355" s="214"/>
      <c r="BI355" s="214"/>
      <c r="BJ355" s="214"/>
      <c r="BK355" s="214"/>
      <c r="BL355" s="214"/>
      <c r="BM355" s="214"/>
      <c r="BN355" s="214"/>
      <c r="BO355" s="214"/>
      <c r="BP355" s="214"/>
      <c r="BQ355" s="214"/>
      <c r="BR355" s="214"/>
      <c r="BS355" s="214"/>
      <c r="BT355" s="214"/>
      <c r="BU355" s="214"/>
      <c r="BV355" s="214"/>
      <c r="BW355" s="215"/>
      <c r="BX355" s="1"/>
      <c r="BY355" s="1"/>
      <c r="BZ355" s="1"/>
      <c r="CA355" s="1"/>
      <c r="CB355" s="1"/>
      <c r="CC355" s="1"/>
      <c r="CD355" s="1"/>
      <c r="CE355" s="1"/>
      <c r="CF355" s="1"/>
      <c r="CG355" s="1"/>
    </row>
    <row r="356" spans="1:85" ht="14.15" customHeight="1" x14ac:dyDescent="0.35">
      <c r="A356" s="216"/>
      <c r="B356" s="217"/>
      <c r="C356" s="123"/>
      <c r="D356" s="123"/>
      <c r="E356" s="123"/>
      <c r="F356" s="123"/>
      <c r="G356" s="213" t="s">
        <v>210</v>
      </c>
      <c r="H356" s="214"/>
      <c r="I356" s="214"/>
      <c r="J356" s="214"/>
      <c r="K356" s="214"/>
      <c r="L356" s="214"/>
      <c r="M356" s="214"/>
      <c r="N356" s="214"/>
      <c r="O356" s="214"/>
      <c r="P356" s="214"/>
      <c r="Q356" s="214"/>
      <c r="R356" s="214"/>
      <c r="S356" s="214"/>
      <c r="T356" s="214"/>
      <c r="U356" s="214"/>
      <c r="V356" s="214"/>
      <c r="W356" s="214"/>
      <c r="X356" s="214"/>
      <c r="Y356" s="214"/>
      <c r="Z356" s="214"/>
      <c r="AA356" s="214"/>
      <c r="AB356" s="214"/>
      <c r="AC356" s="214"/>
      <c r="AD356" s="214"/>
      <c r="AE356" s="214"/>
      <c r="AF356" s="214"/>
      <c r="AG356" s="214"/>
      <c r="AH356" s="214"/>
      <c r="AI356" s="214"/>
      <c r="AJ356" s="214"/>
      <c r="AK356" s="214"/>
      <c r="AL356" s="214"/>
      <c r="AM356" s="214"/>
      <c r="AN356" s="214"/>
      <c r="AO356" s="214"/>
      <c r="AP356" s="214"/>
      <c r="AQ356" s="214"/>
      <c r="AR356" s="214"/>
      <c r="AS356" s="214"/>
      <c r="AT356" s="214"/>
      <c r="AU356" s="214"/>
      <c r="AV356" s="214"/>
      <c r="AW356" s="214"/>
      <c r="AX356" s="214"/>
      <c r="AY356" s="214"/>
      <c r="AZ356" s="214"/>
      <c r="BA356" s="214"/>
      <c r="BB356" s="214"/>
      <c r="BC356" s="214"/>
      <c r="BD356" s="214"/>
      <c r="BE356" s="214"/>
      <c r="BF356" s="214"/>
      <c r="BG356" s="214"/>
      <c r="BH356" s="214"/>
      <c r="BI356" s="214"/>
      <c r="BJ356" s="214"/>
      <c r="BK356" s="214"/>
      <c r="BL356" s="214"/>
      <c r="BM356" s="214"/>
      <c r="BN356" s="214"/>
      <c r="BO356" s="214"/>
      <c r="BP356" s="214"/>
      <c r="BQ356" s="214"/>
      <c r="BR356" s="214"/>
      <c r="BS356" s="214"/>
      <c r="BT356" s="214"/>
      <c r="BU356" s="214"/>
      <c r="BV356" s="214"/>
      <c r="BW356" s="215"/>
      <c r="BX356" s="1"/>
      <c r="BY356" s="1"/>
      <c r="BZ356" s="1"/>
      <c r="CA356" s="1"/>
      <c r="CB356" s="1"/>
      <c r="CC356" s="1"/>
      <c r="CD356" s="1"/>
      <c r="CE356" s="1"/>
      <c r="CF356" s="1"/>
      <c r="CG356" s="1"/>
    </row>
    <row r="357" spans="1:85" ht="14.15" customHeight="1" x14ac:dyDescent="0.35">
      <c r="A357" s="216"/>
      <c r="B357" s="217"/>
      <c r="C357" s="123"/>
      <c r="D357" s="123"/>
      <c r="E357" s="123"/>
      <c r="F357" s="123"/>
      <c r="G357" s="213" t="s">
        <v>211</v>
      </c>
      <c r="H357" s="214"/>
      <c r="I357" s="214"/>
      <c r="J357" s="214"/>
      <c r="K357" s="214"/>
      <c r="L357" s="214"/>
      <c r="M357" s="214"/>
      <c r="N357" s="214"/>
      <c r="O357" s="214"/>
      <c r="P357" s="214"/>
      <c r="Q357" s="214"/>
      <c r="R357" s="214"/>
      <c r="S357" s="214"/>
      <c r="T357" s="214"/>
      <c r="U357" s="214"/>
      <c r="V357" s="214"/>
      <c r="W357" s="214"/>
      <c r="X357" s="214"/>
      <c r="Y357" s="214"/>
      <c r="Z357" s="214"/>
      <c r="AA357" s="214"/>
      <c r="AB357" s="214"/>
      <c r="AC357" s="214"/>
      <c r="AD357" s="214"/>
      <c r="AE357" s="214"/>
      <c r="AF357" s="214"/>
      <c r="AG357" s="214"/>
      <c r="AH357" s="214"/>
      <c r="AI357" s="214"/>
      <c r="AJ357" s="214"/>
      <c r="AK357" s="214"/>
      <c r="AL357" s="214"/>
      <c r="AM357" s="214"/>
      <c r="AN357" s="214"/>
      <c r="AO357" s="214"/>
      <c r="AP357" s="214"/>
      <c r="AQ357" s="214"/>
      <c r="AR357" s="214"/>
      <c r="AS357" s="214"/>
      <c r="AT357" s="214"/>
      <c r="AU357" s="214"/>
      <c r="AV357" s="214"/>
      <c r="AW357" s="214"/>
      <c r="AX357" s="214"/>
      <c r="AY357" s="214"/>
      <c r="AZ357" s="214"/>
      <c r="BA357" s="214"/>
      <c r="BB357" s="214"/>
      <c r="BC357" s="214"/>
      <c r="BD357" s="214"/>
      <c r="BE357" s="214"/>
      <c r="BF357" s="214"/>
      <c r="BG357" s="214"/>
      <c r="BH357" s="214"/>
      <c r="BI357" s="214"/>
      <c r="BJ357" s="214"/>
      <c r="BK357" s="214"/>
      <c r="BL357" s="214"/>
      <c r="BM357" s="214"/>
      <c r="BN357" s="214"/>
      <c r="BO357" s="214"/>
      <c r="BP357" s="214"/>
      <c r="BQ357" s="214"/>
      <c r="BR357" s="214"/>
      <c r="BS357" s="214"/>
      <c r="BT357" s="214"/>
      <c r="BU357" s="214"/>
      <c r="BV357" s="214"/>
      <c r="BW357" s="215"/>
      <c r="BX357" s="1"/>
      <c r="BY357" s="1"/>
      <c r="BZ357" s="1"/>
      <c r="CA357" s="1"/>
      <c r="CB357" s="1"/>
      <c r="CC357" s="1"/>
      <c r="CD357" s="1"/>
      <c r="CE357" s="1"/>
      <c r="CF357" s="1"/>
      <c r="CG357" s="1"/>
    </row>
    <row r="358" spans="1:85" ht="27" customHeight="1" x14ac:dyDescent="0.35">
      <c r="A358" s="216"/>
      <c r="B358" s="217"/>
      <c r="C358" s="123"/>
      <c r="D358" s="123"/>
      <c r="E358" s="123"/>
      <c r="F358" s="123"/>
      <c r="G358" s="213" t="s">
        <v>212</v>
      </c>
      <c r="H358" s="214"/>
      <c r="I358" s="214"/>
      <c r="J358" s="214"/>
      <c r="K358" s="214"/>
      <c r="L358" s="214"/>
      <c r="M358" s="214"/>
      <c r="N358" s="214"/>
      <c r="O358" s="214"/>
      <c r="P358" s="214"/>
      <c r="Q358" s="214"/>
      <c r="R358" s="214"/>
      <c r="S358" s="214"/>
      <c r="T358" s="214"/>
      <c r="U358" s="214"/>
      <c r="V358" s="214"/>
      <c r="W358" s="214"/>
      <c r="X358" s="214"/>
      <c r="Y358" s="214"/>
      <c r="Z358" s="214"/>
      <c r="AA358" s="214"/>
      <c r="AB358" s="214"/>
      <c r="AC358" s="214"/>
      <c r="AD358" s="214"/>
      <c r="AE358" s="214"/>
      <c r="AF358" s="214"/>
      <c r="AG358" s="214"/>
      <c r="AH358" s="214"/>
      <c r="AI358" s="214"/>
      <c r="AJ358" s="214"/>
      <c r="AK358" s="214"/>
      <c r="AL358" s="214"/>
      <c r="AM358" s="214"/>
      <c r="AN358" s="214"/>
      <c r="AO358" s="214"/>
      <c r="AP358" s="214"/>
      <c r="AQ358" s="214"/>
      <c r="AR358" s="214"/>
      <c r="AS358" s="214"/>
      <c r="AT358" s="214"/>
      <c r="AU358" s="214"/>
      <c r="AV358" s="214"/>
      <c r="AW358" s="214"/>
      <c r="AX358" s="214"/>
      <c r="AY358" s="214"/>
      <c r="AZ358" s="214"/>
      <c r="BA358" s="214"/>
      <c r="BB358" s="214"/>
      <c r="BC358" s="214"/>
      <c r="BD358" s="214"/>
      <c r="BE358" s="214"/>
      <c r="BF358" s="214"/>
      <c r="BG358" s="214"/>
      <c r="BH358" s="214"/>
      <c r="BI358" s="214"/>
      <c r="BJ358" s="214"/>
      <c r="BK358" s="214"/>
      <c r="BL358" s="214"/>
      <c r="BM358" s="214"/>
      <c r="BN358" s="214"/>
      <c r="BO358" s="214"/>
      <c r="BP358" s="214"/>
      <c r="BQ358" s="214"/>
      <c r="BR358" s="214"/>
      <c r="BS358" s="214"/>
      <c r="BT358" s="214"/>
      <c r="BU358" s="214"/>
      <c r="BV358" s="214"/>
      <c r="BW358" s="215"/>
      <c r="BX358" s="1"/>
      <c r="BY358" s="1"/>
      <c r="BZ358" s="1"/>
      <c r="CA358" s="1"/>
      <c r="CB358" s="1"/>
      <c r="CC358" s="1"/>
      <c r="CD358" s="1"/>
      <c r="CE358" s="1"/>
      <c r="CF358" s="1"/>
      <c r="CG358" s="1"/>
    </row>
    <row r="359" spans="1:85" ht="14.15" customHeight="1" x14ac:dyDescent="0.35">
      <c r="A359" s="216"/>
      <c r="B359" s="217"/>
      <c r="C359" s="123"/>
      <c r="D359" s="123"/>
      <c r="E359" s="123"/>
      <c r="F359" s="123"/>
      <c r="G359" s="213" t="s">
        <v>213</v>
      </c>
      <c r="H359" s="214"/>
      <c r="I359" s="214"/>
      <c r="J359" s="214"/>
      <c r="K359" s="214"/>
      <c r="L359" s="214"/>
      <c r="M359" s="214"/>
      <c r="N359" s="214"/>
      <c r="O359" s="214"/>
      <c r="P359" s="214"/>
      <c r="Q359" s="214"/>
      <c r="R359" s="214"/>
      <c r="S359" s="214"/>
      <c r="T359" s="214"/>
      <c r="U359" s="214"/>
      <c r="V359" s="214"/>
      <c r="W359" s="214"/>
      <c r="X359" s="214"/>
      <c r="Y359" s="214"/>
      <c r="Z359" s="214"/>
      <c r="AA359" s="214"/>
      <c r="AB359" s="214"/>
      <c r="AC359" s="214"/>
      <c r="AD359" s="214"/>
      <c r="AE359" s="214"/>
      <c r="AF359" s="214"/>
      <c r="AG359" s="214"/>
      <c r="AH359" s="214"/>
      <c r="AI359" s="214"/>
      <c r="AJ359" s="214"/>
      <c r="AK359" s="214"/>
      <c r="AL359" s="214"/>
      <c r="AM359" s="214"/>
      <c r="AN359" s="214"/>
      <c r="AO359" s="214"/>
      <c r="AP359" s="214"/>
      <c r="AQ359" s="214"/>
      <c r="AR359" s="214"/>
      <c r="AS359" s="214"/>
      <c r="AT359" s="214"/>
      <c r="AU359" s="214"/>
      <c r="AV359" s="214"/>
      <c r="AW359" s="214"/>
      <c r="AX359" s="214"/>
      <c r="AY359" s="214"/>
      <c r="AZ359" s="214"/>
      <c r="BA359" s="214"/>
      <c r="BB359" s="214"/>
      <c r="BC359" s="214"/>
      <c r="BD359" s="214"/>
      <c r="BE359" s="214"/>
      <c r="BF359" s="214"/>
      <c r="BG359" s="214"/>
      <c r="BH359" s="214"/>
      <c r="BI359" s="214"/>
      <c r="BJ359" s="214"/>
      <c r="BK359" s="214"/>
      <c r="BL359" s="214"/>
      <c r="BM359" s="214"/>
      <c r="BN359" s="214"/>
      <c r="BO359" s="214"/>
      <c r="BP359" s="214"/>
      <c r="BQ359" s="214"/>
      <c r="BR359" s="214"/>
      <c r="BS359" s="214"/>
      <c r="BT359" s="214"/>
      <c r="BU359" s="214"/>
      <c r="BV359" s="214"/>
      <c r="BW359" s="215"/>
      <c r="BX359" s="1"/>
      <c r="BY359" s="1"/>
      <c r="BZ359" s="1"/>
      <c r="CA359" s="1"/>
      <c r="CB359" s="1"/>
      <c r="CC359" s="1"/>
      <c r="CD359" s="1"/>
      <c r="CE359" s="1"/>
      <c r="CF359" s="1"/>
      <c r="CG359" s="1"/>
    </row>
    <row r="360" spans="1:85" ht="14.15" customHeight="1" x14ac:dyDescent="0.35">
      <c r="A360" s="216"/>
      <c r="B360" s="217"/>
      <c r="C360" s="123"/>
      <c r="D360" s="123"/>
      <c r="E360" s="123"/>
      <c r="F360" s="123"/>
      <c r="G360" s="213" t="s">
        <v>217</v>
      </c>
      <c r="H360" s="214"/>
      <c r="I360" s="214"/>
      <c r="J360" s="214"/>
      <c r="K360" s="214"/>
      <c r="L360" s="214"/>
      <c r="M360" s="214"/>
      <c r="N360" s="214"/>
      <c r="O360" s="214"/>
      <c r="P360" s="214"/>
      <c r="Q360" s="214"/>
      <c r="R360" s="214"/>
      <c r="S360" s="214"/>
      <c r="T360" s="214"/>
      <c r="U360" s="214"/>
      <c r="V360" s="214"/>
      <c r="W360" s="214"/>
      <c r="X360" s="214"/>
      <c r="Y360" s="214"/>
      <c r="Z360" s="214"/>
      <c r="AA360" s="214"/>
      <c r="AB360" s="214"/>
      <c r="AC360" s="214"/>
      <c r="AD360" s="214"/>
      <c r="AE360" s="214"/>
      <c r="AF360" s="214"/>
      <c r="AG360" s="214"/>
      <c r="AH360" s="214"/>
      <c r="AI360" s="214"/>
      <c r="AJ360" s="214"/>
      <c r="AK360" s="214"/>
      <c r="AL360" s="214"/>
      <c r="AM360" s="214"/>
      <c r="AN360" s="214"/>
      <c r="AO360" s="214"/>
      <c r="AP360" s="214"/>
      <c r="AQ360" s="214"/>
      <c r="AR360" s="214"/>
      <c r="AS360" s="214"/>
      <c r="AT360" s="214"/>
      <c r="AU360" s="214"/>
      <c r="AV360" s="214"/>
      <c r="AW360" s="214"/>
      <c r="AX360" s="214"/>
      <c r="AY360" s="214"/>
      <c r="AZ360" s="214"/>
      <c r="BA360" s="214"/>
      <c r="BB360" s="214"/>
      <c r="BC360" s="214"/>
      <c r="BD360" s="214"/>
      <c r="BE360" s="214"/>
      <c r="BF360" s="214"/>
      <c r="BG360" s="214"/>
      <c r="BH360" s="214"/>
      <c r="BI360" s="214"/>
      <c r="BJ360" s="214"/>
      <c r="BK360" s="214"/>
      <c r="BL360" s="214"/>
      <c r="BM360" s="214"/>
      <c r="BN360" s="214"/>
      <c r="BO360" s="214"/>
      <c r="BP360" s="214"/>
      <c r="BQ360" s="214"/>
      <c r="BR360" s="214"/>
      <c r="BS360" s="214"/>
      <c r="BT360" s="214"/>
      <c r="BU360" s="214"/>
      <c r="BV360" s="214"/>
      <c r="BW360" s="215"/>
      <c r="BX360" s="1"/>
      <c r="BY360" s="1"/>
      <c r="BZ360" s="1"/>
      <c r="CA360" s="1"/>
      <c r="CB360" s="1"/>
      <c r="CC360" s="1"/>
      <c r="CD360" s="1"/>
      <c r="CE360" s="1"/>
      <c r="CF360" s="1"/>
      <c r="CG360" s="1"/>
    </row>
    <row r="361" spans="1:85" ht="29.25" customHeight="1" x14ac:dyDescent="0.35">
      <c r="A361" s="216"/>
      <c r="B361" s="217"/>
      <c r="C361" s="123"/>
      <c r="D361" s="123"/>
      <c r="E361" s="123"/>
      <c r="F361" s="123"/>
      <c r="G361" s="213" t="s">
        <v>214</v>
      </c>
      <c r="H361" s="214"/>
      <c r="I361" s="214"/>
      <c r="J361" s="214"/>
      <c r="K361" s="214"/>
      <c r="L361" s="214"/>
      <c r="M361" s="214"/>
      <c r="N361" s="214"/>
      <c r="O361" s="214"/>
      <c r="P361" s="214"/>
      <c r="Q361" s="214"/>
      <c r="R361" s="214"/>
      <c r="S361" s="214"/>
      <c r="T361" s="214"/>
      <c r="U361" s="214"/>
      <c r="V361" s="214"/>
      <c r="W361" s="214"/>
      <c r="X361" s="214"/>
      <c r="Y361" s="214"/>
      <c r="Z361" s="214"/>
      <c r="AA361" s="214"/>
      <c r="AB361" s="214"/>
      <c r="AC361" s="214"/>
      <c r="AD361" s="214"/>
      <c r="AE361" s="214"/>
      <c r="AF361" s="214"/>
      <c r="AG361" s="214"/>
      <c r="AH361" s="214"/>
      <c r="AI361" s="214"/>
      <c r="AJ361" s="214"/>
      <c r="AK361" s="214"/>
      <c r="AL361" s="214"/>
      <c r="AM361" s="214"/>
      <c r="AN361" s="214"/>
      <c r="AO361" s="214"/>
      <c r="AP361" s="214"/>
      <c r="AQ361" s="214"/>
      <c r="AR361" s="214"/>
      <c r="AS361" s="214"/>
      <c r="AT361" s="214"/>
      <c r="AU361" s="214"/>
      <c r="AV361" s="214"/>
      <c r="AW361" s="214"/>
      <c r="AX361" s="214"/>
      <c r="AY361" s="214"/>
      <c r="AZ361" s="214"/>
      <c r="BA361" s="214"/>
      <c r="BB361" s="214"/>
      <c r="BC361" s="214"/>
      <c r="BD361" s="214"/>
      <c r="BE361" s="214"/>
      <c r="BF361" s="214"/>
      <c r="BG361" s="214"/>
      <c r="BH361" s="214"/>
      <c r="BI361" s="214"/>
      <c r="BJ361" s="214"/>
      <c r="BK361" s="214"/>
      <c r="BL361" s="214"/>
      <c r="BM361" s="214"/>
      <c r="BN361" s="214"/>
      <c r="BO361" s="214"/>
      <c r="BP361" s="214"/>
      <c r="BQ361" s="214"/>
      <c r="BR361" s="214"/>
      <c r="BS361" s="214"/>
      <c r="BT361" s="214"/>
      <c r="BU361" s="214"/>
      <c r="BV361" s="214"/>
      <c r="BW361" s="215"/>
      <c r="BX361" s="1"/>
      <c r="BY361" s="1"/>
      <c r="BZ361" s="1"/>
      <c r="CA361" s="1"/>
      <c r="CB361" s="1"/>
      <c r="CC361" s="1"/>
      <c r="CD361" s="1"/>
      <c r="CE361" s="1"/>
      <c r="CF361" s="1"/>
      <c r="CG361" s="1"/>
    </row>
    <row r="362" spans="1:85" ht="14.15" customHeight="1" x14ac:dyDescent="0.35">
      <c r="A362" s="216"/>
      <c r="B362" s="217"/>
      <c r="C362" s="123"/>
      <c r="D362" s="123"/>
      <c r="E362" s="123"/>
      <c r="F362" s="123"/>
      <c r="G362" s="213" t="s">
        <v>215</v>
      </c>
      <c r="H362" s="214"/>
      <c r="I362" s="214"/>
      <c r="J362" s="214"/>
      <c r="K362" s="214"/>
      <c r="L362" s="214"/>
      <c r="M362" s="214"/>
      <c r="N362" s="214"/>
      <c r="O362" s="214"/>
      <c r="P362" s="214"/>
      <c r="Q362" s="214"/>
      <c r="R362" s="214"/>
      <c r="S362" s="214"/>
      <c r="T362" s="214"/>
      <c r="U362" s="214"/>
      <c r="V362" s="214"/>
      <c r="W362" s="214"/>
      <c r="X362" s="214"/>
      <c r="Y362" s="214"/>
      <c r="Z362" s="214"/>
      <c r="AA362" s="214"/>
      <c r="AB362" s="214"/>
      <c r="AC362" s="214"/>
      <c r="AD362" s="214"/>
      <c r="AE362" s="214"/>
      <c r="AF362" s="214"/>
      <c r="AG362" s="214"/>
      <c r="AH362" s="214"/>
      <c r="AI362" s="214"/>
      <c r="AJ362" s="214"/>
      <c r="AK362" s="214"/>
      <c r="AL362" s="214"/>
      <c r="AM362" s="214"/>
      <c r="AN362" s="214"/>
      <c r="AO362" s="214"/>
      <c r="AP362" s="214"/>
      <c r="AQ362" s="214"/>
      <c r="AR362" s="214"/>
      <c r="AS362" s="214"/>
      <c r="AT362" s="214"/>
      <c r="AU362" s="214"/>
      <c r="AV362" s="214"/>
      <c r="AW362" s="214"/>
      <c r="AX362" s="214"/>
      <c r="AY362" s="214"/>
      <c r="AZ362" s="214"/>
      <c r="BA362" s="214"/>
      <c r="BB362" s="214"/>
      <c r="BC362" s="214"/>
      <c r="BD362" s="214"/>
      <c r="BE362" s="214"/>
      <c r="BF362" s="214"/>
      <c r="BG362" s="214"/>
      <c r="BH362" s="214"/>
      <c r="BI362" s="214"/>
      <c r="BJ362" s="214"/>
      <c r="BK362" s="214"/>
      <c r="BL362" s="214"/>
      <c r="BM362" s="214"/>
      <c r="BN362" s="214"/>
      <c r="BO362" s="214"/>
      <c r="BP362" s="214"/>
      <c r="BQ362" s="214"/>
      <c r="BR362" s="214"/>
      <c r="BS362" s="214"/>
      <c r="BT362" s="214"/>
      <c r="BU362" s="214"/>
      <c r="BV362" s="214"/>
      <c r="BW362" s="215"/>
      <c r="BX362" s="1"/>
      <c r="BY362" s="1"/>
      <c r="BZ362" s="1"/>
      <c r="CA362" s="1"/>
      <c r="CB362" s="1"/>
      <c r="CC362" s="1"/>
      <c r="CD362" s="1"/>
      <c r="CE362" s="1"/>
      <c r="CF362" s="1"/>
      <c r="CG362" s="1"/>
    </row>
    <row r="363" spans="1:85" ht="14.15" customHeight="1" x14ac:dyDescent="0.35">
      <c r="A363" s="216"/>
      <c r="B363" s="217"/>
      <c r="C363" s="123"/>
      <c r="D363" s="123"/>
      <c r="E363" s="123"/>
      <c r="F363" s="123"/>
      <c r="G363" s="213" t="s">
        <v>216</v>
      </c>
      <c r="H363" s="214"/>
      <c r="I363" s="214"/>
      <c r="J363" s="214"/>
      <c r="K363" s="214"/>
      <c r="L363" s="214"/>
      <c r="M363" s="214"/>
      <c r="N363" s="214"/>
      <c r="O363" s="214"/>
      <c r="P363" s="214"/>
      <c r="Q363" s="214"/>
      <c r="R363" s="214"/>
      <c r="S363" s="214"/>
      <c r="T363" s="214"/>
      <c r="U363" s="214"/>
      <c r="V363" s="214"/>
      <c r="W363" s="214"/>
      <c r="X363" s="214"/>
      <c r="Y363" s="214"/>
      <c r="Z363" s="214"/>
      <c r="AA363" s="214"/>
      <c r="AB363" s="214"/>
      <c r="AC363" s="214"/>
      <c r="AD363" s="214"/>
      <c r="AE363" s="214"/>
      <c r="AF363" s="214"/>
      <c r="AG363" s="214"/>
      <c r="AH363" s="214"/>
      <c r="AI363" s="214"/>
      <c r="AJ363" s="214"/>
      <c r="AK363" s="214"/>
      <c r="AL363" s="214"/>
      <c r="AM363" s="214"/>
      <c r="AN363" s="214"/>
      <c r="AO363" s="214"/>
      <c r="AP363" s="214"/>
      <c r="AQ363" s="214"/>
      <c r="AR363" s="214"/>
      <c r="AS363" s="214"/>
      <c r="AT363" s="214"/>
      <c r="AU363" s="214"/>
      <c r="AV363" s="214"/>
      <c r="AW363" s="214"/>
      <c r="AX363" s="214"/>
      <c r="AY363" s="214"/>
      <c r="AZ363" s="214"/>
      <c r="BA363" s="214"/>
      <c r="BB363" s="214"/>
      <c r="BC363" s="214"/>
      <c r="BD363" s="214"/>
      <c r="BE363" s="214"/>
      <c r="BF363" s="214"/>
      <c r="BG363" s="214"/>
      <c r="BH363" s="214"/>
      <c r="BI363" s="214"/>
      <c r="BJ363" s="214"/>
      <c r="BK363" s="214"/>
      <c r="BL363" s="214"/>
      <c r="BM363" s="214"/>
      <c r="BN363" s="214"/>
      <c r="BO363" s="214"/>
      <c r="BP363" s="214"/>
      <c r="BQ363" s="214"/>
      <c r="BR363" s="214"/>
      <c r="BS363" s="214"/>
      <c r="BT363" s="214"/>
      <c r="BU363" s="214"/>
      <c r="BV363" s="214"/>
      <c r="BW363" s="215"/>
      <c r="BX363" s="1"/>
      <c r="BY363" s="1"/>
      <c r="BZ363" s="1"/>
      <c r="CA363" s="1"/>
      <c r="CB363" s="1"/>
      <c r="CC363" s="1"/>
      <c r="CD363" s="1"/>
      <c r="CE363" s="1"/>
      <c r="CF363" s="1"/>
      <c r="CG363" s="1"/>
    </row>
    <row r="364" spans="1:85" ht="14.5" customHeight="1" x14ac:dyDescent="0.35">
      <c r="A364" s="255"/>
      <c r="B364" s="256"/>
      <c r="C364" s="256"/>
      <c r="D364" s="256"/>
      <c r="E364" s="256"/>
      <c r="F364" s="256"/>
      <c r="G364" s="257" t="s">
        <v>218</v>
      </c>
      <c r="H364" s="257"/>
      <c r="I364" s="257"/>
      <c r="J364" s="257"/>
      <c r="K364" s="257"/>
      <c r="L364" s="257"/>
      <c r="M364" s="257"/>
      <c r="N364" s="257"/>
      <c r="O364" s="257"/>
      <c r="P364" s="257"/>
      <c r="Q364" s="257"/>
      <c r="R364" s="257"/>
      <c r="S364" s="257"/>
      <c r="T364" s="257"/>
      <c r="U364" s="257"/>
      <c r="V364" s="257"/>
      <c r="W364" s="257"/>
      <c r="X364" s="257"/>
      <c r="Y364" s="257"/>
      <c r="Z364" s="257"/>
      <c r="AA364" s="257"/>
      <c r="AB364" s="257"/>
      <c r="AC364" s="257"/>
      <c r="AD364" s="257"/>
      <c r="AE364" s="257"/>
      <c r="AF364" s="257"/>
      <c r="AG364" s="257"/>
      <c r="AH364" s="257"/>
      <c r="AI364" s="257"/>
      <c r="AJ364" s="257"/>
      <c r="AK364" s="257"/>
      <c r="AL364" s="257"/>
      <c r="AM364" s="257"/>
      <c r="AN364" s="257"/>
      <c r="AO364" s="257"/>
      <c r="AP364" s="257"/>
      <c r="AQ364" s="257"/>
      <c r="AR364" s="257"/>
      <c r="AS364" s="257"/>
      <c r="AT364" s="257"/>
      <c r="AU364" s="257"/>
      <c r="AV364" s="257"/>
      <c r="AW364" s="257"/>
      <c r="AX364" s="257"/>
      <c r="AY364" s="257"/>
      <c r="AZ364" s="257"/>
      <c r="BA364" s="257"/>
      <c r="BB364" s="257"/>
      <c r="BC364" s="257"/>
      <c r="BD364" s="257"/>
      <c r="BE364" s="257"/>
      <c r="BF364" s="257"/>
      <c r="BG364" s="257"/>
      <c r="BH364" s="257"/>
      <c r="BI364" s="257"/>
      <c r="BJ364" s="257"/>
      <c r="BK364" s="257"/>
      <c r="BL364" s="257"/>
      <c r="BM364" s="257"/>
      <c r="BN364" s="257"/>
      <c r="BO364" s="257"/>
      <c r="BP364" s="257"/>
      <c r="BQ364" s="257"/>
      <c r="BR364" s="257"/>
      <c r="BS364" s="257"/>
      <c r="BT364" s="257"/>
      <c r="BU364" s="257"/>
      <c r="BV364" s="257"/>
      <c r="BW364" s="258"/>
      <c r="BX364" s="1"/>
      <c r="BY364" s="1"/>
      <c r="BZ364" s="1"/>
      <c r="CA364" s="1"/>
      <c r="CB364" s="1"/>
      <c r="CC364" s="1"/>
      <c r="CD364" s="1"/>
      <c r="CE364" s="1"/>
      <c r="CF364" s="1"/>
      <c r="CG364" s="1"/>
    </row>
    <row r="365" spans="1:85" ht="58.5" customHeight="1" x14ac:dyDescent="0.35">
      <c r="A365" s="261"/>
      <c r="B365" s="262"/>
      <c r="C365" s="262"/>
      <c r="D365" s="262"/>
      <c r="E365" s="262"/>
      <c r="F365" s="263"/>
      <c r="G365" s="213" t="s">
        <v>219</v>
      </c>
      <c r="H365" s="214"/>
      <c r="I365" s="214"/>
      <c r="J365" s="214"/>
      <c r="K365" s="214"/>
      <c r="L365" s="214"/>
      <c r="M365" s="214"/>
      <c r="N365" s="214"/>
      <c r="O365" s="214"/>
      <c r="P365" s="214"/>
      <c r="Q365" s="214"/>
      <c r="R365" s="214"/>
      <c r="S365" s="214"/>
      <c r="T365" s="214"/>
      <c r="U365" s="214"/>
      <c r="V365" s="214"/>
      <c r="W365" s="214"/>
      <c r="X365" s="214"/>
      <c r="Y365" s="214"/>
      <c r="Z365" s="214"/>
      <c r="AA365" s="214"/>
      <c r="AB365" s="214"/>
      <c r="AC365" s="214"/>
      <c r="AD365" s="214"/>
      <c r="AE365" s="214"/>
      <c r="AF365" s="214"/>
      <c r="AG365" s="214"/>
      <c r="AH365" s="214"/>
      <c r="AI365" s="214"/>
      <c r="AJ365" s="214"/>
      <c r="AK365" s="214"/>
      <c r="AL365" s="214"/>
      <c r="AM365" s="214"/>
      <c r="AN365" s="214"/>
      <c r="AO365" s="214"/>
      <c r="AP365" s="214"/>
      <c r="AQ365" s="214"/>
      <c r="AR365" s="214"/>
      <c r="AS365" s="214"/>
      <c r="AT365" s="214"/>
      <c r="AU365" s="214"/>
      <c r="AV365" s="214"/>
      <c r="AW365" s="214"/>
      <c r="AX365" s="214"/>
      <c r="AY365" s="214"/>
      <c r="AZ365" s="214"/>
      <c r="BA365" s="214"/>
      <c r="BB365" s="214"/>
      <c r="BC365" s="214"/>
      <c r="BD365" s="214"/>
      <c r="BE365" s="214"/>
      <c r="BF365" s="214"/>
      <c r="BG365" s="214"/>
      <c r="BH365" s="214"/>
      <c r="BI365" s="214"/>
      <c r="BJ365" s="214"/>
      <c r="BK365" s="214"/>
      <c r="BL365" s="214"/>
      <c r="BM365" s="214"/>
      <c r="BN365" s="214"/>
      <c r="BO365" s="214"/>
      <c r="BP365" s="214"/>
      <c r="BQ365" s="214"/>
      <c r="BR365" s="214"/>
      <c r="BS365" s="214"/>
      <c r="BT365" s="214"/>
      <c r="BU365" s="214"/>
      <c r="BV365" s="214"/>
      <c r="BW365" s="215"/>
      <c r="BX365" s="1"/>
      <c r="BY365" s="1"/>
      <c r="BZ365" s="1"/>
      <c r="CA365" s="1"/>
      <c r="CB365" s="1"/>
      <c r="CC365" s="1"/>
      <c r="CD365" s="1"/>
      <c r="CE365" s="1"/>
      <c r="CF365" s="1"/>
      <c r="CG365" s="1"/>
    </row>
    <row r="366" spans="1:85" ht="14.15" customHeight="1" x14ac:dyDescent="0.35">
      <c r="A366" s="216"/>
      <c r="B366" s="217"/>
      <c r="C366" s="123"/>
      <c r="D366" s="123"/>
      <c r="E366" s="123"/>
      <c r="F366" s="123"/>
      <c r="G366" s="213" t="s">
        <v>220</v>
      </c>
      <c r="H366" s="214"/>
      <c r="I366" s="214"/>
      <c r="J366" s="214"/>
      <c r="K366" s="214"/>
      <c r="L366" s="214"/>
      <c r="M366" s="214"/>
      <c r="N366" s="214"/>
      <c r="O366" s="214"/>
      <c r="P366" s="214"/>
      <c r="Q366" s="214"/>
      <c r="R366" s="214"/>
      <c r="S366" s="214"/>
      <c r="T366" s="214"/>
      <c r="U366" s="214"/>
      <c r="V366" s="214"/>
      <c r="W366" s="214"/>
      <c r="X366" s="214"/>
      <c r="Y366" s="214"/>
      <c r="Z366" s="214"/>
      <c r="AA366" s="214"/>
      <c r="AB366" s="214"/>
      <c r="AC366" s="214"/>
      <c r="AD366" s="214"/>
      <c r="AE366" s="214"/>
      <c r="AF366" s="214"/>
      <c r="AG366" s="214"/>
      <c r="AH366" s="214"/>
      <c r="AI366" s="214"/>
      <c r="AJ366" s="214"/>
      <c r="AK366" s="214"/>
      <c r="AL366" s="214"/>
      <c r="AM366" s="214"/>
      <c r="AN366" s="214"/>
      <c r="AO366" s="214"/>
      <c r="AP366" s="214"/>
      <c r="AQ366" s="214"/>
      <c r="AR366" s="214"/>
      <c r="AS366" s="214"/>
      <c r="AT366" s="214"/>
      <c r="AU366" s="214"/>
      <c r="AV366" s="214"/>
      <c r="AW366" s="214"/>
      <c r="AX366" s="214"/>
      <c r="AY366" s="214"/>
      <c r="AZ366" s="214"/>
      <c r="BA366" s="214"/>
      <c r="BB366" s="214"/>
      <c r="BC366" s="214"/>
      <c r="BD366" s="214"/>
      <c r="BE366" s="214"/>
      <c r="BF366" s="214"/>
      <c r="BG366" s="214"/>
      <c r="BH366" s="214"/>
      <c r="BI366" s="214"/>
      <c r="BJ366" s="214"/>
      <c r="BK366" s="214"/>
      <c r="BL366" s="214"/>
      <c r="BM366" s="214"/>
      <c r="BN366" s="214"/>
      <c r="BO366" s="214"/>
      <c r="BP366" s="214"/>
      <c r="BQ366" s="214"/>
      <c r="BR366" s="214"/>
      <c r="BS366" s="214"/>
      <c r="BT366" s="214"/>
      <c r="BU366" s="214"/>
      <c r="BV366" s="214"/>
      <c r="BW366" s="215"/>
      <c r="BX366" s="1"/>
      <c r="BY366" s="1"/>
      <c r="BZ366" s="1"/>
      <c r="CA366" s="1"/>
      <c r="CB366" s="1"/>
      <c r="CC366" s="1"/>
      <c r="CD366" s="1"/>
      <c r="CE366" s="1"/>
      <c r="CF366" s="1"/>
      <c r="CG366" s="1"/>
    </row>
    <row r="367" spans="1:85" ht="14.15" customHeight="1" x14ac:dyDescent="0.35">
      <c r="A367" s="216"/>
      <c r="B367" s="217"/>
      <c r="C367" s="123"/>
      <c r="D367" s="123"/>
      <c r="E367" s="123"/>
      <c r="F367" s="123"/>
      <c r="G367" s="213" t="s">
        <v>221</v>
      </c>
      <c r="H367" s="214"/>
      <c r="I367" s="214"/>
      <c r="J367" s="214"/>
      <c r="K367" s="214"/>
      <c r="L367" s="214"/>
      <c r="M367" s="214"/>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214"/>
      <c r="BH367" s="214"/>
      <c r="BI367" s="214"/>
      <c r="BJ367" s="214"/>
      <c r="BK367" s="214"/>
      <c r="BL367" s="214"/>
      <c r="BM367" s="214"/>
      <c r="BN367" s="214"/>
      <c r="BO367" s="214"/>
      <c r="BP367" s="214"/>
      <c r="BQ367" s="214"/>
      <c r="BR367" s="214"/>
      <c r="BS367" s="214"/>
      <c r="BT367" s="214"/>
      <c r="BU367" s="214"/>
      <c r="BV367" s="214"/>
      <c r="BW367" s="215"/>
      <c r="BX367" s="1"/>
      <c r="BY367" s="1"/>
      <c r="BZ367" s="1"/>
      <c r="CA367" s="1"/>
      <c r="CB367" s="1"/>
      <c r="CC367" s="1"/>
      <c r="CD367" s="1"/>
      <c r="CE367" s="1"/>
      <c r="CF367" s="1"/>
      <c r="CG367" s="1"/>
    </row>
    <row r="368" spans="1:85" ht="14.15" customHeight="1" x14ac:dyDescent="0.35">
      <c r="A368" s="216"/>
      <c r="B368" s="217"/>
      <c r="C368" s="123"/>
      <c r="D368" s="123"/>
      <c r="E368" s="123"/>
      <c r="F368" s="123"/>
      <c r="G368" s="213" t="s">
        <v>222</v>
      </c>
      <c r="H368" s="214"/>
      <c r="I368" s="214"/>
      <c r="J368" s="214"/>
      <c r="K368" s="214"/>
      <c r="L368" s="214"/>
      <c r="M368" s="214"/>
      <c r="N368" s="214"/>
      <c r="O368" s="214"/>
      <c r="P368" s="214"/>
      <c r="Q368" s="214"/>
      <c r="R368" s="214"/>
      <c r="S368" s="214"/>
      <c r="T368" s="214"/>
      <c r="U368" s="214"/>
      <c r="V368" s="214"/>
      <c r="W368" s="214"/>
      <c r="X368" s="214"/>
      <c r="Y368" s="214"/>
      <c r="Z368" s="214"/>
      <c r="AA368" s="214"/>
      <c r="AB368" s="214"/>
      <c r="AC368" s="214"/>
      <c r="AD368" s="214"/>
      <c r="AE368" s="214"/>
      <c r="AF368" s="214"/>
      <c r="AG368" s="214"/>
      <c r="AH368" s="214"/>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c r="BI368" s="214"/>
      <c r="BJ368" s="214"/>
      <c r="BK368" s="214"/>
      <c r="BL368" s="214"/>
      <c r="BM368" s="214"/>
      <c r="BN368" s="214"/>
      <c r="BO368" s="214"/>
      <c r="BP368" s="214"/>
      <c r="BQ368" s="214"/>
      <c r="BR368" s="214"/>
      <c r="BS368" s="214"/>
      <c r="BT368" s="214"/>
      <c r="BU368" s="214"/>
      <c r="BV368" s="214"/>
      <c r="BW368" s="215"/>
      <c r="BX368" s="1"/>
      <c r="BY368" s="1"/>
      <c r="BZ368" s="1"/>
      <c r="CA368" s="1"/>
      <c r="CB368" s="1"/>
      <c r="CC368" s="1"/>
      <c r="CD368" s="1"/>
      <c r="CE368" s="1"/>
      <c r="CF368" s="1"/>
      <c r="CG368" s="1"/>
    </row>
    <row r="369" spans="1:85" ht="14.15" customHeight="1" x14ac:dyDescent="0.35">
      <c r="A369" s="216"/>
      <c r="B369" s="217"/>
      <c r="C369" s="123"/>
      <c r="D369" s="123"/>
      <c r="E369" s="123"/>
      <c r="F369" s="123"/>
      <c r="G369" s="213" t="s">
        <v>223</v>
      </c>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214"/>
      <c r="BH369" s="214"/>
      <c r="BI369" s="214"/>
      <c r="BJ369" s="214"/>
      <c r="BK369" s="214"/>
      <c r="BL369" s="214"/>
      <c r="BM369" s="214"/>
      <c r="BN369" s="214"/>
      <c r="BO369" s="214"/>
      <c r="BP369" s="214"/>
      <c r="BQ369" s="214"/>
      <c r="BR369" s="214"/>
      <c r="BS369" s="214"/>
      <c r="BT369" s="214"/>
      <c r="BU369" s="214"/>
      <c r="BV369" s="214"/>
      <c r="BW369" s="215"/>
      <c r="BX369" s="1"/>
      <c r="BY369" s="1"/>
      <c r="BZ369" s="1"/>
      <c r="CA369" s="1"/>
      <c r="CB369" s="1"/>
      <c r="CC369" s="1"/>
      <c r="CD369" s="1"/>
      <c r="CE369" s="1"/>
      <c r="CF369" s="1"/>
      <c r="CG369" s="1"/>
    </row>
    <row r="370" spans="1:85" ht="14.15" customHeight="1" x14ac:dyDescent="0.35">
      <c r="A370" s="216"/>
      <c r="B370" s="217"/>
      <c r="C370" s="123"/>
      <c r="D370" s="123"/>
      <c r="E370" s="123"/>
      <c r="F370" s="123"/>
      <c r="G370" s="213" t="s">
        <v>111</v>
      </c>
      <c r="H370" s="214"/>
      <c r="I370" s="214"/>
      <c r="J370" s="214"/>
      <c r="K370" s="214"/>
      <c r="L370" s="214"/>
      <c r="M370" s="214"/>
      <c r="N370" s="214"/>
      <c r="O370" s="214"/>
      <c r="P370" s="214"/>
      <c r="Q370" s="214"/>
      <c r="R370" s="214"/>
      <c r="S370" s="214"/>
      <c r="T370" s="214"/>
      <c r="U370" s="214"/>
      <c r="V370" s="214"/>
      <c r="W370" s="214"/>
      <c r="X370" s="214"/>
      <c r="Y370" s="214"/>
      <c r="Z370" s="214"/>
      <c r="AA370" s="214"/>
      <c r="AB370" s="214"/>
      <c r="AC370" s="214"/>
      <c r="AD370" s="214"/>
      <c r="AE370" s="214"/>
      <c r="AF370" s="214"/>
      <c r="AG370" s="214"/>
      <c r="AH370" s="214"/>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214"/>
      <c r="BH370" s="214"/>
      <c r="BI370" s="214"/>
      <c r="BJ370" s="214"/>
      <c r="BK370" s="214"/>
      <c r="BL370" s="214"/>
      <c r="BM370" s="214"/>
      <c r="BN370" s="214"/>
      <c r="BO370" s="214"/>
      <c r="BP370" s="214"/>
      <c r="BQ370" s="214"/>
      <c r="BR370" s="214"/>
      <c r="BS370" s="214"/>
      <c r="BT370" s="214"/>
      <c r="BU370" s="214"/>
      <c r="BV370" s="214"/>
      <c r="BW370" s="215"/>
      <c r="BX370" s="1"/>
      <c r="BY370" s="1"/>
      <c r="BZ370" s="1"/>
      <c r="CA370" s="1"/>
      <c r="CB370" s="1"/>
      <c r="CC370" s="1"/>
      <c r="CD370" s="1"/>
      <c r="CE370" s="1"/>
      <c r="CF370" s="1"/>
      <c r="CG370" s="1"/>
    </row>
    <row r="371" spans="1:85" ht="14.15" customHeight="1" x14ac:dyDescent="0.35">
      <c r="A371" s="216"/>
      <c r="B371" s="217"/>
      <c r="C371" s="123"/>
      <c r="D371" s="123"/>
      <c r="E371" s="123"/>
      <c r="F371" s="123"/>
      <c r="G371" s="213" t="s">
        <v>224</v>
      </c>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4"/>
      <c r="AY371" s="214"/>
      <c r="AZ371" s="214"/>
      <c r="BA371" s="214"/>
      <c r="BB371" s="214"/>
      <c r="BC371" s="214"/>
      <c r="BD371" s="214"/>
      <c r="BE371" s="214"/>
      <c r="BF371" s="214"/>
      <c r="BG371" s="214"/>
      <c r="BH371" s="214"/>
      <c r="BI371" s="214"/>
      <c r="BJ371" s="214"/>
      <c r="BK371" s="214"/>
      <c r="BL371" s="214"/>
      <c r="BM371" s="214"/>
      <c r="BN371" s="214"/>
      <c r="BO371" s="214"/>
      <c r="BP371" s="214"/>
      <c r="BQ371" s="214"/>
      <c r="BR371" s="214"/>
      <c r="BS371" s="214"/>
      <c r="BT371" s="214"/>
      <c r="BU371" s="214"/>
      <c r="BV371" s="214"/>
      <c r="BW371" s="215"/>
      <c r="BX371" s="1"/>
      <c r="BY371" s="1"/>
      <c r="BZ371" s="1"/>
      <c r="CA371" s="1"/>
      <c r="CB371" s="1"/>
      <c r="CC371" s="1"/>
      <c r="CD371" s="1"/>
      <c r="CE371" s="1"/>
      <c r="CF371" s="1"/>
      <c r="CG371" s="1"/>
    </row>
    <row r="372" spans="1:85" x14ac:dyDescent="0.35">
      <c r="A372" s="103"/>
      <c r="B372" s="104"/>
      <c r="C372" s="104"/>
      <c r="D372" s="104"/>
      <c r="E372" s="104"/>
      <c r="F372" s="104"/>
      <c r="G372" s="104"/>
      <c r="H372" s="104"/>
      <c r="I372" s="104"/>
      <c r="J372" s="104"/>
      <c r="K372" s="104"/>
      <c r="L372" s="104"/>
      <c r="M372" s="104"/>
      <c r="N372" s="104"/>
      <c r="O372" s="104"/>
      <c r="P372" s="104"/>
      <c r="Q372" s="104"/>
      <c r="R372" s="104"/>
      <c r="S372" s="104"/>
      <c r="T372" s="104" t="str">
        <f>T1</f>
        <v>KENTUCKY TRANSPORTATION CABINET</v>
      </c>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7" t="str">
        <f>BE1</f>
        <v>TC 58-52</v>
      </c>
      <c r="BF372" s="107"/>
      <c r="BG372" s="107"/>
      <c r="BH372" s="107"/>
      <c r="BI372" s="107"/>
      <c r="BJ372" s="107"/>
      <c r="BK372" s="107"/>
      <c r="BL372" s="107"/>
      <c r="BM372" s="107"/>
      <c r="BN372" s="107"/>
      <c r="BO372" s="107"/>
      <c r="BP372" s="107"/>
      <c r="BQ372" s="107"/>
      <c r="BR372" s="107"/>
      <c r="BS372" s="107"/>
      <c r="BT372" s="107"/>
      <c r="BU372" s="107"/>
      <c r="BV372" s="107"/>
      <c r="BW372" s="108"/>
    </row>
    <row r="373" spans="1:85" x14ac:dyDescent="0.35">
      <c r="A373" s="105"/>
      <c r="B373" s="106"/>
      <c r="C373" s="106"/>
      <c r="D373" s="106"/>
      <c r="E373" s="106"/>
      <c r="F373" s="106"/>
      <c r="G373" s="106"/>
      <c r="H373" s="106"/>
      <c r="I373" s="106"/>
      <c r="J373" s="106"/>
      <c r="K373" s="106"/>
      <c r="L373" s="106"/>
      <c r="M373" s="106"/>
      <c r="N373" s="106"/>
      <c r="O373" s="106"/>
      <c r="P373" s="106"/>
      <c r="Q373" s="106"/>
      <c r="R373" s="106"/>
      <c r="S373" s="106"/>
      <c r="T373" s="106" t="str">
        <f>T2</f>
        <v>Department of Highways</v>
      </c>
      <c r="U373" s="106"/>
      <c r="V373" s="106"/>
      <c r="W373" s="106"/>
      <c r="X373" s="106"/>
      <c r="Y373" s="106"/>
      <c r="Z373" s="106"/>
      <c r="AA373" s="106"/>
      <c r="AB373" s="106"/>
      <c r="AC373" s="106"/>
      <c r="AD373" s="106"/>
      <c r="AE373" s="106"/>
      <c r="AF373" s="106"/>
      <c r="AG373" s="106"/>
      <c r="AH373" s="106"/>
      <c r="AI373" s="106"/>
      <c r="AJ373" s="106"/>
      <c r="AK373" s="106"/>
      <c r="AL373" s="106"/>
      <c r="AM373" s="106"/>
      <c r="AN373" s="106"/>
      <c r="AO373" s="106"/>
      <c r="AP373" s="106"/>
      <c r="AQ373" s="106"/>
      <c r="AR373" s="106"/>
      <c r="AS373" s="106"/>
      <c r="AT373" s="106"/>
      <c r="AU373" s="106"/>
      <c r="AV373" s="106"/>
      <c r="AW373" s="106"/>
      <c r="AX373" s="106"/>
      <c r="AY373" s="106"/>
      <c r="AZ373" s="106"/>
      <c r="BA373" s="106"/>
      <c r="BB373" s="106"/>
      <c r="BC373" s="106"/>
      <c r="BD373" s="106"/>
      <c r="BE373" s="109" t="s">
        <v>4</v>
      </c>
      <c r="BF373" s="109"/>
      <c r="BG373" s="109"/>
      <c r="BH373" s="109"/>
      <c r="BI373" s="109"/>
      <c r="BJ373" s="109"/>
      <c r="BK373" s="109"/>
      <c r="BL373" s="109"/>
      <c r="BM373" s="109"/>
      <c r="BN373" s="109"/>
      <c r="BO373" s="109"/>
      <c r="BP373" s="109"/>
      <c r="BQ373" s="109"/>
      <c r="BR373" s="228" t="str">
        <f>BR2</f>
        <v>01/2014</v>
      </c>
      <c r="BS373" s="228"/>
      <c r="BT373" s="228"/>
      <c r="BU373" s="228"/>
      <c r="BV373" s="228"/>
      <c r="BW373" s="229"/>
    </row>
    <row r="374" spans="1:85" x14ac:dyDescent="0.35">
      <c r="A374" s="105"/>
      <c r="B374" s="106"/>
      <c r="C374" s="106"/>
      <c r="D374" s="106"/>
      <c r="E374" s="106"/>
      <c r="F374" s="106"/>
      <c r="G374" s="106"/>
      <c r="H374" s="106"/>
      <c r="I374" s="106"/>
      <c r="J374" s="106"/>
      <c r="K374" s="106"/>
      <c r="L374" s="106"/>
      <c r="M374" s="106"/>
      <c r="N374" s="106"/>
      <c r="O374" s="106"/>
      <c r="P374" s="106"/>
      <c r="Q374" s="106"/>
      <c r="R374" s="106"/>
      <c r="S374" s="106"/>
      <c r="T374" s="112" t="str">
        <f>T3</f>
        <v>DIVISION OF ENVIRONMENTAL ANALYSIS</v>
      </c>
      <c r="U374" s="112"/>
      <c r="V374" s="112"/>
      <c r="W374" s="112"/>
      <c r="X374" s="112"/>
      <c r="Y374" s="112"/>
      <c r="Z374" s="112"/>
      <c r="AA374" s="112"/>
      <c r="AB374" s="112"/>
      <c r="AC374" s="112"/>
      <c r="AD374" s="112"/>
      <c r="AE374" s="112"/>
      <c r="AF374" s="112"/>
      <c r="AG374" s="112"/>
      <c r="AH374" s="112"/>
      <c r="AI374" s="112"/>
      <c r="AJ374" s="112"/>
      <c r="AK374" s="112"/>
      <c r="AL374" s="112"/>
      <c r="AM374" s="112"/>
      <c r="AN374" s="112"/>
      <c r="AO374" s="112"/>
      <c r="AP374" s="112"/>
      <c r="AQ374" s="112"/>
      <c r="AR374" s="112"/>
      <c r="AS374" s="112"/>
      <c r="AT374" s="112"/>
      <c r="AU374" s="112"/>
      <c r="AV374" s="112"/>
      <c r="AW374" s="112"/>
      <c r="AX374" s="112"/>
      <c r="AY374" s="112"/>
      <c r="AZ374" s="112"/>
      <c r="BA374" s="112"/>
      <c r="BB374" s="112"/>
      <c r="BC374" s="112"/>
      <c r="BD374" s="112"/>
      <c r="BE374" s="109" t="s">
        <v>15</v>
      </c>
      <c r="BF374" s="109"/>
      <c r="BG374" s="109"/>
      <c r="BH374" s="109"/>
      <c r="BI374" s="109"/>
      <c r="BJ374" s="109"/>
      <c r="BK374" s="109"/>
      <c r="BL374" s="109"/>
      <c r="BM374" s="109"/>
      <c r="BN374" s="109"/>
      <c r="BO374" s="109"/>
      <c r="BP374" s="109"/>
      <c r="BQ374" s="109"/>
      <c r="BR374" s="106">
        <f>BR343+1</f>
        <v>12</v>
      </c>
      <c r="BS374" s="106"/>
      <c r="BT374" s="106" t="s">
        <v>6</v>
      </c>
      <c r="BU374" s="106"/>
      <c r="BV374" s="106">
        <f>BV3</f>
        <v>17</v>
      </c>
      <c r="BW374" s="113"/>
    </row>
    <row r="375" spans="1:85" ht="15.75" customHeight="1" thickBot="1" x14ac:dyDescent="0.45">
      <c r="A375" s="114" t="str">
        <f>A4</f>
        <v>FINAL ENVIRONMENTAL IMPACT STATEMENT - GUIDANCE AND ACCOUNTABILITY</v>
      </c>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5"/>
      <c r="AL375" s="115"/>
      <c r="AM375" s="115"/>
      <c r="AN375" s="115"/>
      <c r="AO375" s="115"/>
      <c r="AP375" s="115"/>
      <c r="AQ375" s="115"/>
      <c r="AR375" s="115"/>
      <c r="AS375" s="115"/>
      <c r="AT375" s="115"/>
      <c r="AU375" s="115"/>
      <c r="AV375" s="115"/>
      <c r="AW375" s="115"/>
      <c r="AX375" s="115"/>
      <c r="AY375" s="115"/>
      <c r="AZ375" s="115"/>
      <c r="BA375" s="115"/>
      <c r="BB375" s="115"/>
      <c r="BC375" s="115"/>
      <c r="BD375" s="115"/>
      <c r="BE375" s="115"/>
      <c r="BF375" s="115"/>
      <c r="BG375" s="115"/>
      <c r="BH375" s="115"/>
      <c r="BI375" s="115"/>
      <c r="BJ375" s="115"/>
      <c r="BK375" s="115"/>
      <c r="BL375" s="115"/>
      <c r="BM375" s="115"/>
      <c r="BN375" s="115"/>
      <c r="BO375" s="115"/>
      <c r="BP375" s="115"/>
      <c r="BQ375" s="115"/>
      <c r="BR375" s="115"/>
      <c r="BS375" s="115"/>
      <c r="BT375" s="115"/>
      <c r="BU375" s="115"/>
      <c r="BV375" s="115"/>
      <c r="BW375" s="116"/>
    </row>
    <row r="376" spans="1:85" ht="13" customHeight="1" thickTop="1" x14ac:dyDescent="0.35">
      <c r="A376" s="119" t="s">
        <v>46</v>
      </c>
      <c r="B376" s="120"/>
      <c r="C376" s="119" t="s">
        <v>47</v>
      </c>
      <c r="D376" s="120"/>
      <c r="E376" s="119" t="s">
        <v>48</v>
      </c>
      <c r="F376" s="120"/>
      <c r="G376" s="222" t="s">
        <v>49</v>
      </c>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c r="BA376" s="223"/>
      <c r="BB376" s="223"/>
      <c r="BC376" s="223"/>
      <c r="BD376" s="223"/>
      <c r="BE376" s="223"/>
      <c r="BF376" s="223"/>
      <c r="BG376" s="223"/>
      <c r="BH376" s="223"/>
      <c r="BI376" s="223"/>
      <c r="BJ376" s="223"/>
      <c r="BK376" s="223"/>
      <c r="BL376" s="223"/>
      <c r="BM376" s="223"/>
      <c r="BN376" s="223"/>
      <c r="BO376" s="223"/>
      <c r="BP376" s="223"/>
      <c r="BQ376" s="224"/>
      <c r="BR376" s="168" t="s">
        <v>1</v>
      </c>
      <c r="BS376" s="169"/>
      <c r="BT376" s="169"/>
      <c r="BU376" s="169"/>
      <c r="BV376" s="169"/>
      <c r="BW376" s="170"/>
      <c r="BX376" s="1"/>
      <c r="BY376" s="1"/>
      <c r="BZ376" s="1"/>
      <c r="CA376" s="1"/>
      <c r="CB376" s="1"/>
      <c r="CC376" s="1"/>
      <c r="CD376" s="1"/>
      <c r="CE376" s="1"/>
      <c r="CF376" s="1"/>
      <c r="CG376" s="1"/>
    </row>
    <row r="377" spans="1:85" ht="13" customHeight="1" x14ac:dyDescent="0.35">
      <c r="A377" s="121"/>
      <c r="B377" s="122"/>
      <c r="C377" s="121"/>
      <c r="D377" s="122"/>
      <c r="E377" s="121"/>
      <c r="F377" s="122"/>
      <c r="G377" s="225"/>
      <c r="H377" s="226"/>
      <c r="I377" s="226"/>
      <c r="J377" s="226"/>
      <c r="K377" s="226"/>
      <c r="L377" s="226"/>
      <c r="M377" s="226"/>
      <c r="N377" s="226"/>
      <c r="O377" s="226"/>
      <c r="P377" s="226"/>
      <c r="Q377" s="226"/>
      <c r="R377" s="226"/>
      <c r="S377" s="226"/>
      <c r="T377" s="226"/>
      <c r="U377" s="226"/>
      <c r="V377" s="226"/>
      <c r="W377" s="226"/>
      <c r="X377" s="226"/>
      <c r="Y377" s="226"/>
      <c r="Z377" s="226"/>
      <c r="AA377" s="226"/>
      <c r="AB377" s="226"/>
      <c r="AC377" s="226"/>
      <c r="AD377" s="226"/>
      <c r="AE377" s="226"/>
      <c r="AF377" s="226"/>
      <c r="AG377" s="226"/>
      <c r="AH377" s="226"/>
      <c r="AI377" s="226"/>
      <c r="AJ377" s="226"/>
      <c r="AK377" s="226"/>
      <c r="AL377" s="226"/>
      <c r="AM377" s="226"/>
      <c r="AN377" s="226"/>
      <c r="AO377" s="226"/>
      <c r="AP377" s="226"/>
      <c r="AQ377" s="226"/>
      <c r="AR377" s="226"/>
      <c r="AS377" s="226"/>
      <c r="AT377" s="226"/>
      <c r="AU377" s="226"/>
      <c r="AV377" s="226"/>
      <c r="AW377" s="226"/>
      <c r="AX377" s="226"/>
      <c r="AY377" s="226"/>
      <c r="AZ377" s="226"/>
      <c r="BA377" s="226"/>
      <c r="BB377" s="226"/>
      <c r="BC377" s="226"/>
      <c r="BD377" s="226"/>
      <c r="BE377" s="226"/>
      <c r="BF377" s="226"/>
      <c r="BG377" s="226"/>
      <c r="BH377" s="226"/>
      <c r="BI377" s="226"/>
      <c r="BJ377" s="226"/>
      <c r="BK377" s="226"/>
      <c r="BL377" s="226"/>
      <c r="BM377" s="226"/>
      <c r="BN377" s="226"/>
      <c r="BO377" s="226"/>
      <c r="BP377" s="226"/>
      <c r="BQ377" s="227"/>
      <c r="BR377" s="147">
        <f>BH9</f>
        <v>0</v>
      </c>
      <c r="BS377" s="148"/>
      <c r="BT377" s="148"/>
      <c r="BU377" s="148"/>
      <c r="BV377" s="148"/>
      <c r="BW377" s="149"/>
      <c r="BX377" s="1"/>
      <c r="BY377" s="1"/>
      <c r="BZ377" s="1"/>
      <c r="CA377" s="1"/>
      <c r="CB377" s="1"/>
      <c r="CC377" s="1"/>
      <c r="CD377" s="1"/>
      <c r="CE377" s="1"/>
      <c r="CF377" s="1"/>
      <c r="CG377" s="1"/>
    </row>
    <row r="378" spans="1:85" ht="13" customHeight="1" x14ac:dyDescent="0.35">
      <c r="A378" s="121"/>
      <c r="B378" s="122"/>
      <c r="C378" s="121"/>
      <c r="D378" s="122"/>
      <c r="E378" s="121"/>
      <c r="F378" s="122"/>
      <c r="G378" s="225"/>
      <c r="H378" s="226"/>
      <c r="I378" s="226"/>
      <c r="J378" s="226"/>
      <c r="K378" s="226"/>
      <c r="L378" s="226"/>
      <c r="M378" s="226"/>
      <c r="N378" s="226"/>
      <c r="O378" s="226"/>
      <c r="P378" s="226"/>
      <c r="Q378" s="226"/>
      <c r="R378" s="226"/>
      <c r="S378" s="226"/>
      <c r="T378" s="226"/>
      <c r="U378" s="226"/>
      <c r="V378" s="226"/>
      <c r="W378" s="226"/>
      <c r="X378" s="226"/>
      <c r="Y378" s="226"/>
      <c r="Z378" s="226"/>
      <c r="AA378" s="226"/>
      <c r="AB378" s="226"/>
      <c r="AC378" s="226"/>
      <c r="AD378" s="226"/>
      <c r="AE378" s="226"/>
      <c r="AF378" s="226"/>
      <c r="AG378" s="226"/>
      <c r="AH378" s="226"/>
      <c r="AI378" s="226"/>
      <c r="AJ378" s="226"/>
      <c r="AK378" s="226"/>
      <c r="AL378" s="226"/>
      <c r="AM378" s="226"/>
      <c r="AN378" s="226"/>
      <c r="AO378" s="226"/>
      <c r="AP378" s="226"/>
      <c r="AQ378" s="226"/>
      <c r="AR378" s="226"/>
      <c r="AS378" s="226"/>
      <c r="AT378" s="226"/>
      <c r="AU378" s="226"/>
      <c r="AV378" s="226"/>
      <c r="AW378" s="226"/>
      <c r="AX378" s="226"/>
      <c r="AY378" s="226"/>
      <c r="AZ378" s="226"/>
      <c r="BA378" s="226"/>
      <c r="BB378" s="226"/>
      <c r="BC378" s="226"/>
      <c r="BD378" s="226"/>
      <c r="BE378" s="226"/>
      <c r="BF378" s="226"/>
      <c r="BG378" s="226"/>
      <c r="BH378" s="226"/>
      <c r="BI378" s="226"/>
      <c r="BJ378" s="226"/>
      <c r="BK378" s="226"/>
      <c r="BL378" s="226"/>
      <c r="BM378" s="226"/>
      <c r="BN378" s="226"/>
      <c r="BO378" s="226"/>
      <c r="BP378" s="226"/>
      <c r="BQ378" s="227"/>
      <c r="BR378" s="55"/>
      <c r="BS378" s="56"/>
      <c r="BT378" s="56"/>
      <c r="BU378" s="56"/>
      <c r="BV378" s="56"/>
      <c r="BW378" s="57"/>
      <c r="BX378" s="1"/>
      <c r="BY378" s="1"/>
      <c r="BZ378" s="1"/>
      <c r="CA378" s="1"/>
      <c r="CB378" s="1"/>
      <c r="CC378" s="1"/>
      <c r="CD378" s="1"/>
      <c r="CE378" s="1"/>
      <c r="CF378" s="1"/>
      <c r="CG378" s="1"/>
    </row>
    <row r="379" spans="1:85" ht="10" customHeight="1" thickBot="1" x14ac:dyDescent="0.4">
      <c r="A379" s="121"/>
      <c r="B379" s="122"/>
      <c r="C379" s="121"/>
      <c r="D379" s="122"/>
      <c r="E379" s="121"/>
      <c r="F379" s="122"/>
      <c r="G379" s="225"/>
      <c r="H379" s="226"/>
      <c r="I379" s="226"/>
      <c r="J379" s="226"/>
      <c r="K379" s="226"/>
      <c r="L379" s="226"/>
      <c r="M379" s="226"/>
      <c r="N379" s="226"/>
      <c r="O379" s="226"/>
      <c r="P379" s="226"/>
      <c r="Q379" s="226"/>
      <c r="R379" s="226"/>
      <c r="S379" s="226"/>
      <c r="T379" s="226"/>
      <c r="U379" s="226"/>
      <c r="V379" s="226"/>
      <c r="W379" s="226"/>
      <c r="X379" s="226"/>
      <c r="Y379" s="226"/>
      <c r="Z379" s="226"/>
      <c r="AA379" s="226"/>
      <c r="AB379" s="226"/>
      <c r="AC379" s="226"/>
      <c r="AD379" s="226"/>
      <c r="AE379" s="226"/>
      <c r="AF379" s="226"/>
      <c r="AG379" s="226"/>
      <c r="AH379" s="226"/>
      <c r="AI379" s="226"/>
      <c r="AJ379" s="226"/>
      <c r="AK379" s="226"/>
      <c r="AL379" s="226"/>
      <c r="AM379" s="226"/>
      <c r="AN379" s="226"/>
      <c r="AO379" s="226"/>
      <c r="AP379" s="226"/>
      <c r="AQ379" s="226"/>
      <c r="AR379" s="226"/>
      <c r="AS379" s="226"/>
      <c r="AT379" s="226"/>
      <c r="AU379" s="226"/>
      <c r="AV379" s="226"/>
      <c r="AW379" s="226"/>
      <c r="AX379" s="226"/>
      <c r="AY379" s="226"/>
      <c r="AZ379" s="226"/>
      <c r="BA379" s="226"/>
      <c r="BB379" s="226"/>
      <c r="BC379" s="226"/>
      <c r="BD379" s="226"/>
      <c r="BE379" s="226"/>
      <c r="BF379" s="226"/>
      <c r="BG379" s="226"/>
      <c r="BH379" s="226"/>
      <c r="BI379" s="226"/>
      <c r="BJ379" s="226"/>
      <c r="BK379" s="226"/>
      <c r="BL379" s="226"/>
      <c r="BM379" s="226"/>
      <c r="BN379" s="226"/>
      <c r="BO379" s="226"/>
      <c r="BP379" s="226"/>
      <c r="BQ379" s="227"/>
      <c r="BR379" s="55"/>
      <c r="BS379" s="56"/>
      <c r="BT379" s="56"/>
      <c r="BU379" s="56"/>
      <c r="BV379" s="56"/>
      <c r="BW379" s="57"/>
      <c r="BX379" s="1"/>
      <c r="BY379" s="1"/>
      <c r="BZ379" s="1"/>
      <c r="CA379" s="1"/>
      <c r="CB379" s="1"/>
      <c r="CC379" s="1"/>
      <c r="CD379" s="1"/>
      <c r="CE379" s="1"/>
      <c r="CF379" s="1"/>
      <c r="CG379" s="1"/>
    </row>
    <row r="380" spans="1:85" ht="14.15" customHeight="1" thickTop="1" x14ac:dyDescent="0.35">
      <c r="A380" s="189" t="s">
        <v>50</v>
      </c>
      <c r="B380" s="190"/>
      <c r="C380" s="190"/>
      <c r="D380" s="190"/>
      <c r="E380" s="190"/>
      <c r="F380" s="191"/>
      <c r="G380" s="198" t="s">
        <v>113</v>
      </c>
      <c r="H380" s="199"/>
      <c r="I380" s="199"/>
      <c r="J380" s="199"/>
      <c r="K380" s="199"/>
      <c r="L380" s="199"/>
      <c r="M380" s="199"/>
      <c r="N380" s="199"/>
      <c r="O380" s="199"/>
      <c r="P380" s="199"/>
      <c r="Q380" s="199"/>
      <c r="R380" s="199"/>
      <c r="S380" s="199"/>
      <c r="T380" s="199"/>
      <c r="U380" s="199"/>
      <c r="V380" s="199"/>
      <c r="W380" s="199"/>
      <c r="X380" s="199"/>
      <c r="Y380" s="199"/>
      <c r="Z380" s="199"/>
      <c r="AA380" s="199"/>
      <c r="AB380" s="199"/>
      <c r="AC380" s="199"/>
      <c r="AD380" s="199"/>
      <c r="AE380" s="199"/>
      <c r="AF380" s="199"/>
      <c r="AG380" s="199"/>
      <c r="AH380" s="199"/>
      <c r="AI380" s="199"/>
      <c r="AJ380" s="199"/>
      <c r="AK380" s="199"/>
      <c r="AL380" s="199"/>
      <c r="AM380" s="199"/>
      <c r="AN380" s="199"/>
      <c r="AO380" s="199"/>
      <c r="AP380" s="199"/>
      <c r="AQ380" s="199"/>
      <c r="AR380" s="199"/>
      <c r="AS380" s="199"/>
      <c r="AT380" s="199"/>
      <c r="AU380" s="199"/>
      <c r="AV380" s="199"/>
      <c r="AW380" s="199"/>
      <c r="AX380" s="199"/>
      <c r="AY380" s="199"/>
      <c r="AZ380" s="199"/>
      <c r="BA380" s="199"/>
      <c r="BB380" s="199"/>
      <c r="BC380" s="199"/>
      <c r="BD380" s="199"/>
      <c r="BE380" s="199"/>
      <c r="BF380" s="199"/>
      <c r="BG380" s="199"/>
      <c r="BH380" s="199"/>
      <c r="BI380" s="199"/>
      <c r="BJ380" s="199"/>
      <c r="BK380" s="199"/>
      <c r="BL380" s="199"/>
      <c r="BM380" s="199"/>
      <c r="BN380" s="199"/>
      <c r="BO380" s="199"/>
      <c r="BP380" s="199"/>
      <c r="BQ380" s="199"/>
      <c r="BR380" s="218"/>
      <c r="BS380" s="218"/>
      <c r="BT380" s="218"/>
      <c r="BU380" s="218"/>
      <c r="BV380" s="218"/>
      <c r="BW380" s="219"/>
      <c r="BX380" s="1"/>
      <c r="BY380" s="1"/>
      <c r="BZ380" s="1"/>
      <c r="CA380" s="1"/>
      <c r="CB380" s="1"/>
      <c r="CC380" s="1"/>
      <c r="CD380" s="1"/>
      <c r="CE380" s="1"/>
      <c r="CF380" s="1"/>
      <c r="CG380" s="1"/>
    </row>
    <row r="381" spans="1:85" ht="14.15" customHeight="1" x14ac:dyDescent="0.35">
      <c r="A381" s="192"/>
      <c r="B381" s="193"/>
      <c r="C381" s="193"/>
      <c r="D381" s="193"/>
      <c r="E381" s="193"/>
      <c r="F381" s="194"/>
      <c r="G381" s="200"/>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F381" s="201"/>
      <c r="AG381" s="201"/>
      <c r="AH381" s="201"/>
      <c r="AI381" s="201"/>
      <c r="AJ381" s="201"/>
      <c r="AK381" s="201"/>
      <c r="AL381" s="201"/>
      <c r="AM381" s="201"/>
      <c r="AN381" s="201"/>
      <c r="AO381" s="201"/>
      <c r="AP381" s="201"/>
      <c r="AQ381" s="201"/>
      <c r="AR381" s="201"/>
      <c r="AS381" s="201"/>
      <c r="AT381" s="201"/>
      <c r="AU381" s="201"/>
      <c r="AV381" s="201"/>
      <c r="AW381" s="201"/>
      <c r="AX381" s="201"/>
      <c r="AY381" s="201"/>
      <c r="AZ381" s="201"/>
      <c r="BA381" s="201"/>
      <c r="BB381" s="201"/>
      <c r="BC381" s="201"/>
      <c r="BD381" s="201"/>
      <c r="BE381" s="201"/>
      <c r="BF381" s="201"/>
      <c r="BG381" s="201"/>
      <c r="BH381" s="201"/>
      <c r="BI381" s="201"/>
      <c r="BJ381" s="201"/>
      <c r="BK381" s="201"/>
      <c r="BL381" s="201"/>
      <c r="BM381" s="201"/>
      <c r="BN381" s="201"/>
      <c r="BO381" s="201"/>
      <c r="BP381" s="201"/>
      <c r="BQ381" s="201"/>
      <c r="BR381" s="136"/>
      <c r="BS381" s="136"/>
      <c r="BT381" s="136"/>
      <c r="BU381" s="136"/>
      <c r="BV381" s="136"/>
      <c r="BW381" s="140"/>
      <c r="BX381" s="1"/>
      <c r="BY381" s="1"/>
      <c r="BZ381" s="1"/>
      <c r="CA381" s="1"/>
      <c r="CB381" s="1"/>
      <c r="CC381" s="1"/>
      <c r="CD381" s="1"/>
      <c r="CE381" s="1"/>
      <c r="CF381" s="1"/>
      <c r="CG381" s="1"/>
    </row>
    <row r="382" spans="1:85" ht="7" customHeight="1" x14ac:dyDescent="0.35">
      <c r="A382" s="195"/>
      <c r="B382" s="196"/>
      <c r="C382" s="196"/>
      <c r="D382" s="196"/>
      <c r="E382" s="196"/>
      <c r="F382" s="197"/>
      <c r="G382" s="202"/>
      <c r="H382" s="203"/>
      <c r="I382" s="203"/>
      <c r="J382" s="203"/>
      <c r="K382" s="203"/>
      <c r="L382" s="203"/>
      <c r="M382" s="203"/>
      <c r="N382" s="203"/>
      <c r="O382" s="203"/>
      <c r="P382" s="203"/>
      <c r="Q382" s="203"/>
      <c r="R382" s="203"/>
      <c r="S382" s="203"/>
      <c r="T382" s="203"/>
      <c r="U382" s="203"/>
      <c r="V382" s="203"/>
      <c r="W382" s="203"/>
      <c r="X382" s="203"/>
      <c r="Y382" s="203"/>
      <c r="Z382" s="203"/>
      <c r="AA382" s="203"/>
      <c r="AB382" s="203"/>
      <c r="AC382" s="203"/>
      <c r="AD382" s="203"/>
      <c r="AE382" s="203"/>
      <c r="AF382" s="203"/>
      <c r="AG382" s="203"/>
      <c r="AH382" s="203"/>
      <c r="AI382" s="203"/>
      <c r="AJ382" s="203"/>
      <c r="AK382" s="203"/>
      <c r="AL382" s="203"/>
      <c r="AM382" s="203"/>
      <c r="AN382" s="203"/>
      <c r="AO382" s="203"/>
      <c r="AP382" s="203"/>
      <c r="AQ382" s="203"/>
      <c r="AR382" s="203"/>
      <c r="AS382" s="203"/>
      <c r="AT382" s="203"/>
      <c r="AU382" s="203"/>
      <c r="AV382" s="203"/>
      <c r="AW382" s="203"/>
      <c r="AX382" s="203"/>
      <c r="AY382" s="203"/>
      <c r="AZ382" s="203"/>
      <c r="BA382" s="203"/>
      <c r="BB382" s="203"/>
      <c r="BC382" s="203"/>
      <c r="BD382" s="203"/>
      <c r="BE382" s="203"/>
      <c r="BF382" s="203"/>
      <c r="BG382" s="203"/>
      <c r="BH382" s="203"/>
      <c r="BI382" s="203"/>
      <c r="BJ382" s="203"/>
      <c r="BK382" s="203"/>
      <c r="BL382" s="203"/>
      <c r="BM382" s="203"/>
      <c r="BN382" s="203"/>
      <c r="BO382" s="203"/>
      <c r="BP382" s="203"/>
      <c r="BQ382" s="203"/>
      <c r="BR382" s="220"/>
      <c r="BS382" s="220"/>
      <c r="BT382" s="220"/>
      <c r="BU382" s="220"/>
      <c r="BV382" s="220"/>
      <c r="BW382" s="221"/>
      <c r="BX382" s="1"/>
      <c r="BY382" s="1"/>
      <c r="BZ382" s="1"/>
      <c r="CA382" s="1"/>
      <c r="CB382" s="1"/>
      <c r="CC382" s="1"/>
      <c r="CD382" s="1"/>
      <c r="CE382" s="1"/>
      <c r="CF382" s="1"/>
      <c r="CG382" s="1"/>
    </row>
    <row r="383" spans="1:85" ht="15.75" customHeight="1" x14ac:dyDescent="0.35">
      <c r="A383" s="255"/>
      <c r="B383" s="256"/>
      <c r="C383" s="256"/>
      <c r="D383" s="256"/>
      <c r="E383" s="256"/>
      <c r="F383" s="256"/>
      <c r="G383" s="257" t="s">
        <v>225</v>
      </c>
      <c r="H383" s="257"/>
      <c r="I383" s="257"/>
      <c r="J383" s="257"/>
      <c r="K383" s="257"/>
      <c r="L383" s="257"/>
      <c r="M383" s="257"/>
      <c r="N383" s="257"/>
      <c r="O383" s="257"/>
      <c r="P383" s="257"/>
      <c r="Q383" s="257"/>
      <c r="R383" s="257"/>
      <c r="S383" s="257"/>
      <c r="T383" s="257"/>
      <c r="U383" s="257"/>
      <c r="V383" s="257"/>
      <c r="W383" s="257"/>
      <c r="X383" s="257"/>
      <c r="Y383" s="257"/>
      <c r="Z383" s="257"/>
      <c r="AA383" s="257"/>
      <c r="AB383" s="257"/>
      <c r="AC383" s="257"/>
      <c r="AD383" s="257"/>
      <c r="AE383" s="257"/>
      <c r="AF383" s="257"/>
      <c r="AG383" s="257"/>
      <c r="AH383" s="257"/>
      <c r="AI383" s="257"/>
      <c r="AJ383" s="257"/>
      <c r="AK383" s="257"/>
      <c r="AL383" s="257"/>
      <c r="AM383" s="257"/>
      <c r="AN383" s="257"/>
      <c r="AO383" s="257"/>
      <c r="AP383" s="257"/>
      <c r="AQ383" s="257"/>
      <c r="AR383" s="257"/>
      <c r="AS383" s="257"/>
      <c r="AT383" s="257"/>
      <c r="AU383" s="257"/>
      <c r="AV383" s="257"/>
      <c r="AW383" s="257"/>
      <c r="AX383" s="257"/>
      <c r="AY383" s="257"/>
      <c r="AZ383" s="257"/>
      <c r="BA383" s="257"/>
      <c r="BB383" s="257"/>
      <c r="BC383" s="257"/>
      <c r="BD383" s="257"/>
      <c r="BE383" s="257"/>
      <c r="BF383" s="257"/>
      <c r="BG383" s="257"/>
      <c r="BH383" s="257"/>
      <c r="BI383" s="257"/>
      <c r="BJ383" s="257"/>
      <c r="BK383" s="257"/>
      <c r="BL383" s="257"/>
      <c r="BM383" s="257"/>
      <c r="BN383" s="257"/>
      <c r="BO383" s="257"/>
      <c r="BP383" s="257"/>
      <c r="BQ383" s="257"/>
      <c r="BR383" s="257"/>
      <c r="BS383" s="257"/>
      <c r="BT383" s="257"/>
      <c r="BU383" s="257"/>
      <c r="BV383" s="257"/>
      <c r="BW383" s="258"/>
      <c r="BX383" s="1"/>
      <c r="BY383" s="1"/>
      <c r="BZ383" s="1"/>
      <c r="CA383" s="1"/>
      <c r="CB383" s="1"/>
      <c r="CC383" s="1"/>
      <c r="CD383" s="1"/>
      <c r="CE383" s="1"/>
      <c r="CF383" s="1"/>
      <c r="CG383" s="1"/>
    </row>
    <row r="384" spans="1:85" ht="59.25" customHeight="1" x14ac:dyDescent="0.35">
      <c r="A384" s="261"/>
      <c r="B384" s="262"/>
      <c r="C384" s="262"/>
      <c r="D384" s="262"/>
      <c r="E384" s="262"/>
      <c r="F384" s="263"/>
      <c r="G384" s="213" t="s">
        <v>208</v>
      </c>
      <c r="H384" s="214"/>
      <c r="I384" s="214"/>
      <c r="J384" s="214"/>
      <c r="K384" s="214"/>
      <c r="L384" s="214"/>
      <c r="M384" s="214"/>
      <c r="N384" s="214"/>
      <c r="O384" s="214"/>
      <c r="P384" s="214"/>
      <c r="Q384" s="214"/>
      <c r="R384" s="214"/>
      <c r="S384" s="214"/>
      <c r="T384" s="214"/>
      <c r="U384" s="214"/>
      <c r="V384" s="214"/>
      <c r="W384" s="214"/>
      <c r="X384" s="214"/>
      <c r="Y384" s="214"/>
      <c r="Z384" s="214"/>
      <c r="AA384" s="214"/>
      <c r="AB384" s="214"/>
      <c r="AC384" s="214"/>
      <c r="AD384" s="214"/>
      <c r="AE384" s="214"/>
      <c r="AF384" s="214"/>
      <c r="AG384" s="214"/>
      <c r="AH384" s="214"/>
      <c r="AI384" s="214"/>
      <c r="AJ384" s="214"/>
      <c r="AK384" s="214"/>
      <c r="AL384" s="214"/>
      <c r="AM384" s="214"/>
      <c r="AN384" s="214"/>
      <c r="AO384" s="214"/>
      <c r="AP384" s="214"/>
      <c r="AQ384" s="214"/>
      <c r="AR384" s="214"/>
      <c r="AS384" s="214"/>
      <c r="AT384" s="214"/>
      <c r="AU384" s="214"/>
      <c r="AV384" s="214"/>
      <c r="AW384" s="214"/>
      <c r="AX384" s="214"/>
      <c r="AY384" s="214"/>
      <c r="AZ384" s="214"/>
      <c r="BA384" s="214"/>
      <c r="BB384" s="214"/>
      <c r="BC384" s="214"/>
      <c r="BD384" s="214"/>
      <c r="BE384" s="214"/>
      <c r="BF384" s="214"/>
      <c r="BG384" s="214"/>
      <c r="BH384" s="214"/>
      <c r="BI384" s="214"/>
      <c r="BJ384" s="214"/>
      <c r="BK384" s="214"/>
      <c r="BL384" s="214"/>
      <c r="BM384" s="214"/>
      <c r="BN384" s="214"/>
      <c r="BO384" s="214"/>
      <c r="BP384" s="214"/>
      <c r="BQ384" s="214"/>
      <c r="BR384" s="214"/>
      <c r="BS384" s="214"/>
      <c r="BT384" s="214"/>
      <c r="BU384" s="214"/>
      <c r="BV384" s="214"/>
      <c r="BW384" s="215"/>
      <c r="BX384" s="1"/>
      <c r="BY384" s="1"/>
      <c r="BZ384" s="1"/>
      <c r="CA384" s="1"/>
      <c r="CB384" s="1"/>
      <c r="CC384" s="1"/>
      <c r="CD384" s="1"/>
      <c r="CE384" s="1"/>
      <c r="CF384" s="1"/>
      <c r="CG384" s="1"/>
    </row>
    <row r="385" spans="1:85" ht="15.65" customHeight="1" x14ac:dyDescent="0.35">
      <c r="A385" s="216">
        <v>15.5</v>
      </c>
      <c r="B385" s="217"/>
      <c r="C385" s="123"/>
      <c r="D385" s="123"/>
      <c r="E385" s="123"/>
      <c r="F385" s="123"/>
      <c r="G385" s="213" t="s">
        <v>209</v>
      </c>
      <c r="H385" s="214"/>
      <c r="I385" s="214"/>
      <c r="J385" s="214"/>
      <c r="K385" s="214"/>
      <c r="L385" s="214"/>
      <c r="M385" s="214"/>
      <c r="N385" s="214"/>
      <c r="O385" s="214"/>
      <c r="P385" s="214"/>
      <c r="Q385" s="214"/>
      <c r="R385" s="214"/>
      <c r="S385" s="214"/>
      <c r="T385" s="214"/>
      <c r="U385" s="214"/>
      <c r="V385" s="214"/>
      <c r="W385" s="214"/>
      <c r="X385" s="214"/>
      <c r="Y385" s="214"/>
      <c r="Z385" s="214"/>
      <c r="AA385" s="214"/>
      <c r="AB385" s="214"/>
      <c r="AC385" s="214"/>
      <c r="AD385" s="214"/>
      <c r="AE385" s="214"/>
      <c r="AF385" s="214"/>
      <c r="AG385" s="214"/>
      <c r="AH385" s="214"/>
      <c r="AI385" s="214"/>
      <c r="AJ385" s="214"/>
      <c r="AK385" s="214"/>
      <c r="AL385" s="214"/>
      <c r="AM385" s="214"/>
      <c r="AN385" s="214"/>
      <c r="AO385" s="214"/>
      <c r="AP385" s="214"/>
      <c r="AQ385" s="214"/>
      <c r="AR385" s="214"/>
      <c r="AS385" s="214"/>
      <c r="AT385" s="214"/>
      <c r="AU385" s="214"/>
      <c r="AV385" s="214"/>
      <c r="AW385" s="214"/>
      <c r="AX385" s="214"/>
      <c r="AY385" s="214"/>
      <c r="AZ385" s="214"/>
      <c r="BA385" s="214"/>
      <c r="BB385" s="214"/>
      <c r="BC385" s="214"/>
      <c r="BD385" s="214"/>
      <c r="BE385" s="214"/>
      <c r="BF385" s="214"/>
      <c r="BG385" s="214"/>
      <c r="BH385" s="214"/>
      <c r="BI385" s="214"/>
      <c r="BJ385" s="214"/>
      <c r="BK385" s="214"/>
      <c r="BL385" s="214"/>
      <c r="BM385" s="214"/>
      <c r="BN385" s="214"/>
      <c r="BO385" s="214"/>
      <c r="BP385" s="214"/>
      <c r="BQ385" s="214"/>
      <c r="BR385" s="214"/>
      <c r="BS385" s="214"/>
      <c r="BT385" s="214"/>
      <c r="BU385" s="214"/>
      <c r="BV385" s="214"/>
      <c r="BW385" s="215"/>
      <c r="BX385" s="1"/>
      <c r="BY385" s="1"/>
      <c r="BZ385" s="1"/>
      <c r="CA385" s="1"/>
      <c r="CB385" s="1"/>
      <c r="CC385" s="1"/>
      <c r="CD385" s="1"/>
      <c r="CE385" s="1"/>
      <c r="CF385" s="1"/>
      <c r="CG385" s="1"/>
    </row>
    <row r="386" spans="1:85" ht="15.65" customHeight="1" x14ac:dyDescent="0.35">
      <c r="A386" s="216"/>
      <c r="B386" s="217"/>
      <c r="C386" s="123"/>
      <c r="D386" s="123"/>
      <c r="E386" s="123"/>
      <c r="F386" s="123"/>
      <c r="G386" s="213" t="s">
        <v>127</v>
      </c>
      <c r="H386" s="214"/>
      <c r="I386" s="214"/>
      <c r="J386" s="214"/>
      <c r="K386" s="214"/>
      <c r="L386" s="214"/>
      <c r="M386" s="214"/>
      <c r="N386" s="214"/>
      <c r="O386" s="214"/>
      <c r="P386" s="214"/>
      <c r="Q386" s="214"/>
      <c r="R386" s="214"/>
      <c r="S386" s="214"/>
      <c r="T386" s="214"/>
      <c r="U386" s="214"/>
      <c r="V386" s="214"/>
      <c r="W386" s="214"/>
      <c r="X386" s="214"/>
      <c r="Y386" s="214"/>
      <c r="Z386" s="214"/>
      <c r="AA386" s="214"/>
      <c r="AB386" s="214"/>
      <c r="AC386" s="214"/>
      <c r="AD386" s="214"/>
      <c r="AE386" s="214"/>
      <c r="AF386" s="214"/>
      <c r="AG386" s="214"/>
      <c r="AH386" s="214"/>
      <c r="AI386" s="214"/>
      <c r="AJ386" s="214"/>
      <c r="AK386" s="214"/>
      <c r="AL386" s="214"/>
      <c r="AM386" s="214"/>
      <c r="AN386" s="214"/>
      <c r="AO386" s="214"/>
      <c r="AP386" s="214"/>
      <c r="AQ386" s="214"/>
      <c r="AR386" s="214"/>
      <c r="AS386" s="214"/>
      <c r="AT386" s="214"/>
      <c r="AU386" s="214"/>
      <c r="AV386" s="214"/>
      <c r="AW386" s="214"/>
      <c r="AX386" s="214"/>
      <c r="AY386" s="214"/>
      <c r="AZ386" s="214"/>
      <c r="BA386" s="214"/>
      <c r="BB386" s="214"/>
      <c r="BC386" s="214"/>
      <c r="BD386" s="214"/>
      <c r="BE386" s="214"/>
      <c r="BF386" s="214"/>
      <c r="BG386" s="214"/>
      <c r="BH386" s="214"/>
      <c r="BI386" s="214"/>
      <c r="BJ386" s="214"/>
      <c r="BK386" s="214"/>
      <c r="BL386" s="214"/>
      <c r="BM386" s="214"/>
      <c r="BN386" s="214"/>
      <c r="BO386" s="214"/>
      <c r="BP386" s="214"/>
      <c r="BQ386" s="214"/>
      <c r="BR386" s="214"/>
      <c r="BS386" s="214"/>
      <c r="BT386" s="214"/>
      <c r="BU386" s="214"/>
      <c r="BV386" s="214"/>
      <c r="BW386" s="215"/>
      <c r="BX386" s="1"/>
      <c r="BY386" s="1"/>
      <c r="BZ386" s="1"/>
      <c r="CA386" s="1"/>
      <c r="CB386" s="1"/>
      <c r="CC386" s="1"/>
      <c r="CD386" s="1"/>
      <c r="CE386" s="1"/>
      <c r="CF386" s="1"/>
      <c r="CG386" s="1"/>
    </row>
    <row r="387" spans="1:85" ht="15.65" customHeight="1" x14ac:dyDescent="0.35">
      <c r="A387" s="216"/>
      <c r="B387" s="217"/>
      <c r="C387" s="123"/>
      <c r="D387" s="123"/>
      <c r="E387" s="123"/>
      <c r="F387" s="123"/>
      <c r="G387" s="213" t="s">
        <v>210</v>
      </c>
      <c r="H387" s="214"/>
      <c r="I387" s="214"/>
      <c r="J387" s="214"/>
      <c r="K387" s="214"/>
      <c r="L387" s="214"/>
      <c r="M387" s="214"/>
      <c r="N387" s="214"/>
      <c r="O387" s="214"/>
      <c r="P387" s="214"/>
      <c r="Q387" s="214"/>
      <c r="R387" s="214"/>
      <c r="S387" s="214"/>
      <c r="T387" s="214"/>
      <c r="U387" s="214"/>
      <c r="V387" s="214"/>
      <c r="W387" s="214"/>
      <c r="X387" s="214"/>
      <c r="Y387" s="214"/>
      <c r="Z387" s="214"/>
      <c r="AA387" s="214"/>
      <c r="AB387" s="214"/>
      <c r="AC387" s="214"/>
      <c r="AD387" s="214"/>
      <c r="AE387" s="214"/>
      <c r="AF387" s="214"/>
      <c r="AG387" s="214"/>
      <c r="AH387" s="214"/>
      <c r="AI387" s="214"/>
      <c r="AJ387" s="214"/>
      <c r="AK387" s="214"/>
      <c r="AL387" s="214"/>
      <c r="AM387" s="214"/>
      <c r="AN387" s="214"/>
      <c r="AO387" s="214"/>
      <c r="AP387" s="214"/>
      <c r="AQ387" s="214"/>
      <c r="AR387" s="214"/>
      <c r="AS387" s="214"/>
      <c r="AT387" s="214"/>
      <c r="AU387" s="214"/>
      <c r="AV387" s="214"/>
      <c r="AW387" s="214"/>
      <c r="AX387" s="214"/>
      <c r="AY387" s="214"/>
      <c r="AZ387" s="214"/>
      <c r="BA387" s="214"/>
      <c r="BB387" s="214"/>
      <c r="BC387" s="214"/>
      <c r="BD387" s="214"/>
      <c r="BE387" s="214"/>
      <c r="BF387" s="214"/>
      <c r="BG387" s="214"/>
      <c r="BH387" s="214"/>
      <c r="BI387" s="214"/>
      <c r="BJ387" s="214"/>
      <c r="BK387" s="214"/>
      <c r="BL387" s="214"/>
      <c r="BM387" s="214"/>
      <c r="BN387" s="214"/>
      <c r="BO387" s="214"/>
      <c r="BP387" s="214"/>
      <c r="BQ387" s="214"/>
      <c r="BR387" s="214"/>
      <c r="BS387" s="214"/>
      <c r="BT387" s="214"/>
      <c r="BU387" s="214"/>
      <c r="BV387" s="214"/>
      <c r="BW387" s="215"/>
      <c r="BX387" s="1"/>
      <c r="BY387" s="1"/>
      <c r="BZ387" s="1"/>
      <c r="CA387" s="1"/>
      <c r="CB387" s="1"/>
      <c r="CC387" s="1"/>
      <c r="CD387" s="1"/>
      <c r="CE387" s="1"/>
      <c r="CF387" s="1"/>
      <c r="CG387" s="1"/>
    </row>
    <row r="388" spans="1:85" ht="15.65" customHeight="1" x14ac:dyDescent="0.35">
      <c r="A388" s="216"/>
      <c r="B388" s="217"/>
      <c r="C388" s="123"/>
      <c r="D388" s="123"/>
      <c r="E388" s="123"/>
      <c r="F388" s="123"/>
      <c r="G388" s="213" t="s">
        <v>211</v>
      </c>
      <c r="H388" s="214"/>
      <c r="I388" s="214"/>
      <c r="J388" s="214"/>
      <c r="K388" s="214"/>
      <c r="L388" s="214"/>
      <c r="M388" s="214"/>
      <c r="N388" s="214"/>
      <c r="O388" s="214"/>
      <c r="P388" s="214"/>
      <c r="Q388" s="214"/>
      <c r="R388" s="214"/>
      <c r="S388" s="214"/>
      <c r="T388" s="214"/>
      <c r="U388" s="214"/>
      <c r="V388" s="214"/>
      <c r="W388" s="214"/>
      <c r="X388" s="214"/>
      <c r="Y388" s="214"/>
      <c r="Z388" s="214"/>
      <c r="AA388" s="214"/>
      <c r="AB388" s="214"/>
      <c r="AC388" s="214"/>
      <c r="AD388" s="214"/>
      <c r="AE388" s="214"/>
      <c r="AF388" s="214"/>
      <c r="AG388" s="214"/>
      <c r="AH388" s="214"/>
      <c r="AI388" s="214"/>
      <c r="AJ388" s="214"/>
      <c r="AK388" s="214"/>
      <c r="AL388" s="214"/>
      <c r="AM388" s="214"/>
      <c r="AN388" s="214"/>
      <c r="AO388" s="214"/>
      <c r="AP388" s="214"/>
      <c r="AQ388" s="214"/>
      <c r="AR388" s="214"/>
      <c r="AS388" s="214"/>
      <c r="AT388" s="214"/>
      <c r="AU388" s="214"/>
      <c r="AV388" s="214"/>
      <c r="AW388" s="214"/>
      <c r="AX388" s="214"/>
      <c r="AY388" s="214"/>
      <c r="AZ388" s="214"/>
      <c r="BA388" s="214"/>
      <c r="BB388" s="214"/>
      <c r="BC388" s="214"/>
      <c r="BD388" s="214"/>
      <c r="BE388" s="214"/>
      <c r="BF388" s="214"/>
      <c r="BG388" s="214"/>
      <c r="BH388" s="214"/>
      <c r="BI388" s="214"/>
      <c r="BJ388" s="214"/>
      <c r="BK388" s="214"/>
      <c r="BL388" s="214"/>
      <c r="BM388" s="214"/>
      <c r="BN388" s="214"/>
      <c r="BO388" s="214"/>
      <c r="BP388" s="214"/>
      <c r="BQ388" s="214"/>
      <c r="BR388" s="214"/>
      <c r="BS388" s="214"/>
      <c r="BT388" s="214"/>
      <c r="BU388" s="214"/>
      <c r="BV388" s="214"/>
      <c r="BW388" s="215"/>
      <c r="BX388" s="1"/>
      <c r="BY388" s="1"/>
      <c r="BZ388" s="1"/>
      <c r="CA388" s="1"/>
      <c r="CB388" s="1"/>
      <c r="CC388" s="1"/>
      <c r="CD388" s="1"/>
      <c r="CE388" s="1"/>
      <c r="CF388" s="1"/>
      <c r="CG388" s="1"/>
    </row>
    <row r="389" spans="1:85" ht="15.65" customHeight="1" x14ac:dyDescent="0.35">
      <c r="A389" s="216"/>
      <c r="B389" s="217"/>
      <c r="C389" s="123"/>
      <c r="D389" s="123"/>
      <c r="E389" s="123"/>
      <c r="F389" s="123"/>
      <c r="G389" s="213" t="s">
        <v>212</v>
      </c>
      <c r="H389" s="214"/>
      <c r="I389" s="214"/>
      <c r="J389" s="214"/>
      <c r="K389" s="214"/>
      <c r="L389" s="214"/>
      <c r="M389" s="214"/>
      <c r="N389" s="214"/>
      <c r="O389" s="214"/>
      <c r="P389" s="214"/>
      <c r="Q389" s="214"/>
      <c r="R389" s="214"/>
      <c r="S389" s="214"/>
      <c r="T389" s="214"/>
      <c r="U389" s="214"/>
      <c r="V389" s="214"/>
      <c r="W389" s="214"/>
      <c r="X389" s="214"/>
      <c r="Y389" s="214"/>
      <c r="Z389" s="214"/>
      <c r="AA389" s="214"/>
      <c r="AB389" s="214"/>
      <c r="AC389" s="214"/>
      <c r="AD389" s="214"/>
      <c r="AE389" s="214"/>
      <c r="AF389" s="214"/>
      <c r="AG389" s="214"/>
      <c r="AH389" s="214"/>
      <c r="AI389" s="214"/>
      <c r="AJ389" s="214"/>
      <c r="AK389" s="214"/>
      <c r="AL389" s="214"/>
      <c r="AM389" s="214"/>
      <c r="AN389" s="214"/>
      <c r="AO389" s="214"/>
      <c r="AP389" s="214"/>
      <c r="AQ389" s="214"/>
      <c r="AR389" s="214"/>
      <c r="AS389" s="214"/>
      <c r="AT389" s="214"/>
      <c r="AU389" s="214"/>
      <c r="AV389" s="214"/>
      <c r="AW389" s="214"/>
      <c r="AX389" s="214"/>
      <c r="AY389" s="214"/>
      <c r="AZ389" s="214"/>
      <c r="BA389" s="214"/>
      <c r="BB389" s="214"/>
      <c r="BC389" s="214"/>
      <c r="BD389" s="214"/>
      <c r="BE389" s="214"/>
      <c r="BF389" s="214"/>
      <c r="BG389" s="214"/>
      <c r="BH389" s="214"/>
      <c r="BI389" s="214"/>
      <c r="BJ389" s="214"/>
      <c r="BK389" s="214"/>
      <c r="BL389" s="214"/>
      <c r="BM389" s="214"/>
      <c r="BN389" s="214"/>
      <c r="BO389" s="214"/>
      <c r="BP389" s="214"/>
      <c r="BQ389" s="214"/>
      <c r="BR389" s="214"/>
      <c r="BS389" s="214"/>
      <c r="BT389" s="214"/>
      <c r="BU389" s="214"/>
      <c r="BV389" s="214"/>
      <c r="BW389" s="215"/>
      <c r="BX389" s="1"/>
      <c r="BY389" s="1"/>
      <c r="BZ389" s="1"/>
      <c r="CA389" s="1"/>
      <c r="CB389" s="1"/>
      <c r="CC389" s="1"/>
      <c r="CD389" s="1"/>
      <c r="CE389" s="1"/>
      <c r="CF389" s="1"/>
      <c r="CG389" s="1"/>
    </row>
    <row r="390" spans="1:85" ht="15.65" customHeight="1" x14ac:dyDescent="0.35">
      <c r="A390" s="216"/>
      <c r="B390" s="217"/>
      <c r="C390" s="123"/>
      <c r="D390" s="123"/>
      <c r="E390" s="123"/>
      <c r="F390" s="123"/>
      <c r="G390" s="213" t="s">
        <v>213</v>
      </c>
      <c r="H390" s="214"/>
      <c r="I390" s="214"/>
      <c r="J390" s="214"/>
      <c r="K390" s="214"/>
      <c r="L390" s="214"/>
      <c r="M390" s="214"/>
      <c r="N390" s="214"/>
      <c r="O390" s="214"/>
      <c r="P390" s="214"/>
      <c r="Q390" s="214"/>
      <c r="R390" s="214"/>
      <c r="S390" s="214"/>
      <c r="T390" s="214"/>
      <c r="U390" s="214"/>
      <c r="V390" s="214"/>
      <c r="W390" s="214"/>
      <c r="X390" s="214"/>
      <c r="Y390" s="214"/>
      <c r="Z390" s="214"/>
      <c r="AA390" s="214"/>
      <c r="AB390" s="214"/>
      <c r="AC390" s="214"/>
      <c r="AD390" s="214"/>
      <c r="AE390" s="214"/>
      <c r="AF390" s="214"/>
      <c r="AG390" s="214"/>
      <c r="AH390" s="214"/>
      <c r="AI390" s="214"/>
      <c r="AJ390" s="214"/>
      <c r="AK390" s="214"/>
      <c r="AL390" s="214"/>
      <c r="AM390" s="214"/>
      <c r="AN390" s="214"/>
      <c r="AO390" s="214"/>
      <c r="AP390" s="214"/>
      <c r="AQ390" s="214"/>
      <c r="AR390" s="214"/>
      <c r="AS390" s="214"/>
      <c r="AT390" s="214"/>
      <c r="AU390" s="214"/>
      <c r="AV390" s="214"/>
      <c r="AW390" s="214"/>
      <c r="AX390" s="214"/>
      <c r="AY390" s="214"/>
      <c r="AZ390" s="214"/>
      <c r="BA390" s="214"/>
      <c r="BB390" s="214"/>
      <c r="BC390" s="214"/>
      <c r="BD390" s="214"/>
      <c r="BE390" s="214"/>
      <c r="BF390" s="214"/>
      <c r="BG390" s="214"/>
      <c r="BH390" s="214"/>
      <c r="BI390" s="214"/>
      <c r="BJ390" s="214"/>
      <c r="BK390" s="214"/>
      <c r="BL390" s="214"/>
      <c r="BM390" s="214"/>
      <c r="BN390" s="214"/>
      <c r="BO390" s="214"/>
      <c r="BP390" s="214"/>
      <c r="BQ390" s="214"/>
      <c r="BR390" s="214"/>
      <c r="BS390" s="214"/>
      <c r="BT390" s="214"/>
      <c r="BU390" s="214"/>
      <c r="BV390" s="214"/>
      <c r="BW390" s="215"/>
      <c r="BX390" s="1"/>
      <c r="BY390" s="1"/>
      <c r="BZ390" s="1"/>
      <c r="CA390" s="1"/>
      <c r="CB390" s="1"/>
      <c r="CC390" s="1"/>
      <c r="CD390" s="1"/>
      <c r="CE390" s="1"/>
      <c r="CF390" s="1"/>
      <c r="CG390" s="1"/>
    </row>
    <row r="391" spans="1:85" ht="15.65" customHeight="1" x14ac:dyDescent="0.35">
      <c r="A391" s="216"/>
      <c r="B391" s="217"/>
      <c r="C391" s="123"/>
      <c r="D391" s="123"/>
      <c r="E391" s="123"/>
      <c r="F391" s="123"/>
      <c r="G391" s="213" t="s">
        <v>217</v>
      </c>
      <c r="H391" s="214"/>
      <c r="I391" s="214"/>
      <c r="J391" s="214"/>
      <c r="K391" s="214"/>
      <c r="L391" s="214"/>
      <c r="M391" s="214"/>
      <c r="N391" s="214"/>
      <c r="O391" s="214"/>
      <c r="P391" s="214"/>
      <c r="Q391" s="214"/>
      <c r="R391" s="214"/>
      <c r="S391" s="214"/>
      <c r="T391" s="214"/>
      <c r="U391" s="214"/>
      <c r="V391" s="214"/>
      <c r="W391" s="214"/>
      <c r="X391" s="214"/>
      <c r="Y391" s="214"/>
      <c r="Z391" s="214"/>
      <c r="AA391" s="214"/>
      <c r="AB391" s="214"/>
      <c r="AC391" s="214"/>
      <c r="AD391" s="214"/>
      <c r="AE391" s="214"/>
      <c r="AF391" s="214"/>
      <c r="AG391" s="214"/>
      <c r="AH391" s="214"/>
      <c r="AI391" s="214"/>
      <c r="AJ391" s="214"/>
      <c r="AK391" s="214"/>
      <c r="AL391" s="214"/>
      <c r="AM391" s="214"/>
      <c r="AN391" s="214"/>
      <c r="AO391" s="214"/>
      <c r="AP391" s="214"/>
      <c r="AQ391" s="214"/>
      <c r="AR391" s="214"/>
      <c r="AS391" s="214"/>
      <c r="AT391" s="214"/>
      <c r="AU391" s="214"/>
      <c r="AV391" s="214"/>
      <c r="AW391" s="214"/>
      <c r="AX391" s="214"/>
      <c r="AY391" s="214"/>
      <c r="AZ391" s="214"/>
      <c r="BA391" s="214"/>
      <c r="BB391" s="214"/>
      <c r="BC391" s="214"/>
      <c r="BD391" s="214"/>
      <c r="BE391" s="214"/>
      <c r="BF391" s="214"/>
      <c r="BG391" s="214"/>
      <c r="BH391" s="214"/>
      <c r="BI391" s="214"/>
      <c r="BJ391" s="214"/>
      <c r="BK391" s="214"/>
      <c r="BL391" s="214"/>
      <c r="BM391" s="214"/>
      <c r="BN391" s="214"/>
      <c r="BO391" s="214"/>
      <c r="BP391" s="214"/>
      <c r="BQ391" s="214"/>
      <c r="BR391" s="214"/>
      <c r="BS391" s="214"/>
      <c r="BT391" s="214"/>
      <c r="BU391" s="214"/>
      <c r="BV391" s="214"/>
      <c r="BW391" s="215"/>
      <c r="BX391" s="1"/>
      <c r="BY391" s="1"/>
      <c r="BZ391" s="1"/>
      <c r="CA391" s="1"/>
      <c r="CB391" s="1"/>
      <c r="CC391" s="1"/>
      <c r="CD391" s="1"/>
      <c r="CE391" s="1"/>
      <c r="CF391" s="1"/>
      <c r="CG391" s="1"/>
    </row>
    <row r="392" spans="1:85" ht="30.75" customHeight="1" x14ac:dyDescent="0.35">
      <c r="A392" s="216"/>
      <c r="B392" s="217"/>
      <c r="C392" s="123"/>
      <c r="D392" s="123"/>
      <c r="E392" s="123"/>
      <c r="F392" s="123"/>
      <c r="G392" s="213" t="s">
        <v>214</v>
      </c>
      <c r="H392" s="214"/>
      <c r="I392" s="214"/>
      <c r="J392" s="214"/>
      <c r="K392" s="214"/>
      <c r="L392" s="214"/>
      <c r="M392" s="214"/>
      <c r="N392" s="214"/>
      <c r="O392" s="214"/>
      <c r="P392" s="214"/>
      <c r="Q392" s="214"/>
      <c r="R392" s="214"/>
      <c r="S392" s="214"/>
      <c r="T392" s="214"/>
      <c r="U392" s="214"/>
      <c r="V392" s="214"/>
      <c r="W392" s="214"/>
      <c r="X392" s="214"/>
      <c r="Y392" s="214"/>
      <c r="Z392" s="214"/>
      <c r="AA392" s="214"/>
      <c r="AB392" s="214"/>
      <c r="AC392" s="214"/>
      <c r="AD392" s="214"/>
      <c r="AE392" s="214"/>
      <c r="AF392" s="214"/>
      <c r="AG392" s="214"/>
      <c r="AH392" s="214"/>
      <c r="AI392" s="214"/>
      <c r="AJ392" s="214"/>
      <c r="AK392" s="214"/>
      <c r="AL392" s="214"/>
      <c r="AM392" s="214"/>
      <c r="AN392" s="214"/>
      <c r="AO392" s="214"/>
      <c r="AP392" s="214"/>
      <c r="AQ392" s="214"/>
      <c r="AR392" s="214"/>
      <c r="AS392" s="214"/>
      <c r="AT392" s="214"/>
      <c r="AU392" s="214"/>
      <c r="AV392" s="214"/>
      <c r="AW392" s="214"/>
      <c r="AX392" s="214"/>
      <c r="AY392" s="214"/>
      <c r="AZ392" s="214"/>
      <c r="BA392" s="214"/>
      <c r="BB392" s="214"/>
      <c r="BC392" s="214"/>
      <c r="BD392" s="214"/>
      <c r="BE392" s="214"/>
      <c r="BF392" s="214"/>
      <c r="BG392" s="214"/>
      <c r="BH392" s="214"/>
      <c r="BI392" s="214"/>
      <c r="BJ392" s="214"/>
      <c r="BK392" s="214"/>
      <c r="BL392" s="214"/>
      <c r="BM392" s="214"/>
      <c r="BN392" s="214"/>
      <c r="BO392" s="214"/>
      <c r="BP392" s="214"/>
      <c r="BQ392" s="214"/>
      <c r="BR392" s="214"/>
      <c r="BS392" s="214"/>
      <c r="BT392" s="214"/>
      <c r="BU392" s="214"/>
      <c r="BV392" s="214"/>
      <c r="BW392" s="215"/>
      <c r="BX392" s="1"/>
      <c r="BY392" s="1"/>
      <c r="BZ392" s="1"/>
      <c r="CA392" s="1"/>
      <c r="CB392" s="1"/>
      <c r="CC392" s="1"/>
      <c r="CD392" s="1"/>
      <c r="CE392" s="1"/>
      <c r="CF392" s="1"/>
      <c r="CG392" s="1"/>
    </row>
    <row r="393" spans="1:85" ht="15.75" customHeight="1" x14ac:dyDescent="0.35">
      <c r="A393" s="255"/>
      <c r="B393" s="256"/>
      <c r="C393" s="256"/>
      <c r="D393" s="256"/>
      <c r="E393" s="256"/>
      <c r="F393" s="256"/>
      <c r="G393" s="257" t="s">
        <v>226</v>
      </c>
      <c r="H393" s="257"/>
      <c r="I393" s="257"/>
      <c r="J393" s="257"/>
      <c r="K393" s="257"/>
      <c r="L393" s="257"/>
      <c r="M393" s="257"/>
      <c r="N393" s="257"/>
      <c r="O393" s="257"/>
      <c r="P393" s="257"/>
      <c r="Q393" s="257"/>
      <c r="R393" s="257"/>
      <c r="S393" s="257"/>
      <c r="T393" s="257"/>
      <c r="U393" s="257"/>
      <c r="V393" s="257"/>
      <c r="W393" s="257"/>
      <c r="X393" s="257"/>
      <c r="Y393" s="257"/>
      <c r="Z393" s="257"/>
      <c r="AA393" s="257"/>
      <c r="AB393" s="257"/>
      <c r="AC393" s="257"/>
      <c r="AD393" s="257"/>
      <c r="AE393" s="257"/>
      <c r="AF393" s="257"/>
      <c r="AG393" s="257"/>
      <c r="AH393" s="257"/>
      <c r="AI393" s="257"/>
      <c r="AJ393" s="257"/>
      <c r="AK393" s="257"/>
      <c r="AL393" s="257"/>
      <c r="AM393" s="257"/>
      <c r="AN393" s="257"/>
      <c r="AO393" s="257"/>
      <c r="AP393" s="257"/>
      <c r="AQ393" s="257"/>
      <c r="AR393" s="257"/>
      <c r="AS393" s="257"/>
      <c r="AT393" s="257"/>
      <c r="AU393" s="257"/>
      <c r="AV393" s="257"/>
      <c r="AW393" s="257"/>
      <c r="AX393" s="257"/>
      <c r="AY393" s="257"/>
      <c r="AZ393" s="257"/>
      <c r="BA393" s="257"/>
      <c r="BB393" s="257"/>
      <c r="BC393" s="257"/>
      <c r="BD393" s="257"/>
      <c r="BE393" s="257"/>
      <c r="BF393" s="257"/>
      <c r="BG393" s="257"/>
      <c r="BH393" s="257"/>
      <c r="BI393" s="257"/>
      <c r="BJ393" s="257"/>
      <c r="BK393" s="257"/>
      <c r="BL393" s="257"/>
      <c r="BM393" s="257"/>
      <c r="BN393" s="257"/>
      <c r="BO393" s="257"/>
      <c r="BP393" s="257"/>
      <c r="BQ393" s="257"/>
      <c r="BR393" s="257"/>
      <c r="BS393" s="257"/>
      <c r="BT393" s="257"/>
      <c r="BU393" s="257"/>
      <c r="BV393" s="257"/>
      <c r="BW393" s="258"/>
      <c r="BX393" s="1"/>
      <c r="BY393" s="1"/>
      <c r="BZ393" s="1"/>
      <c r="CA393" s="1"/>
      <c r="CB393" s="1"/>
      <c r="CC393" s="1"/>
      <c r="CD393" s="1"/>
      <c r="CE393" s="1"/>
      <c r="CF393" s="1"/>
      <c r="CG393" s="1"/>
    </row>
    <row r="394" spans="1:85" ht="17.25" customHeight="1" x14ac:dyDescent="0.35">
      <c r="A394" s="268"/>
      <c r="B394" s="269"/>
      <c r="C394" s="123"/>
      <c r="D394" s="123"/>
      <c r="E394" s="123"/>
      <c r="F394" s="123"/>
      <c r="G394" s="270" t="s">
        <v>227</v>
      </c>
      <c r="H394" s="271"/>
      <c r="I394" s="271"/>
      <c r="J394" s="271"/>
      <c r="K394" s="271"/>
      <c r="L394" s="271"/>
      <c r="M394" s="271"/>
      <c r="N394" s="271"/>
      <c r="O394" s="271"/>
      <c r="P394" s="271"/>
      <c r="Q394" s="271"/>
      <c r="R394" s="271"/>
      <c r="S394" s="271"/>
      <c r="T394" s="271"/>
      <c r="U394" s="271"/>
      <c r="V394" s="271"/>
      <c r="W394" s="271"/>
      <c r="X394" s="271"/>
      <c r="Y394" s="271"/>
      <c r="Z394" s="271"/>
      <c r="AA394" s="271"/>
      <c r="AB394" s="271"/>
      <c r="AC394" s="271"/>
      <c r="AD394" s="271"/>
      <c r="AE394" s="271"/>
      <c r="AF394" s="271"/>
      <c r="AG394" s="271"/>
      <c r="AH394" s="271"/>
      <c r="AI394" s="271"/>
      <c r="AJ394" s="271"/>
      <c r="AK394" s="271"/>
      <c r="AL394" s="271"/>
      <c r="AM394" s="271"/>
      <c r="AN394" s="271"/>
      <c r="AO394" s="271"/>
      <c r="AP394" s="271"/>
      <c r="AQ394" s="271"/>
      <c r="AR394" s="271"/>
      <c r="AS394" s="271"/>
      <c r="AT394" s="271"/>
      <c r="AU394" s="271"/>
      <c r="AV394" s="271"/>
      <c r="AW394" s="271"/>
      <c r="AX394" s="271"/>
      <c r="AY394" s="271"/>
      <c r="AZ394" s="271"/>
      <c r="BA394" s="271"/>
      <c r="BB394" s="271"/>
      <c r="BC394" s="271"/>
      <c r="BD394" s="271"/>
      <c r="BE394" s="271"/>
      <c r="BF394" s="271"/>
      <c r="BG394" s="271"/>
      <c r="BH394" s="271"/>
      <c r="BI394" s="271"/>
      <c r="BJ394" s="271"/>
      <c r="BK394" s="271"/>
      <c r="BL394" s="271"/>
      <c r="BM394" s="271"/>
      <c r="BN394" s="271"/>
      <c r="BO394" s="271"/>
      <c r="BP394" s="271"/>
      <c r="BQ394" s="271"/>
      <c r="BR394" s="271"/>
      <c r="BS394" s="271"/>
      <c r="BT394" s="271"/>
      <c r="BU394" s="271"/>
      <c r="BV394" s="271"/>
      <c r="BW394" s="272"/>
      <c r="BX394" s="1"/>
      <c r="BY394" s="1"/>
      <c r="BZ394" s="1"/>
      <c r="CA394" s="1"/>
      <c r="CB394" s="1"/>
      <c r="CC394" s="1"/>
      <c r="CD394" s="1"/>
      <c r="CE394" s="1"/>
      <c r="CF394" s="1"/>
      <c r="CG394" s="1"/>
    </row>
    <row r="395" spans="1:85" s="15" customFormat="1" ht="30.75" customHeight="1" thickBot="1" x14ac:dyDescent="0.4">
      <c r="A395" s="236"/>
      <c r="B395" s="237"/>
      <c r="C395" s="238"/>
      <c r="D395" s="238"/>
      <c r="E395" s="238"/>
      <c r="F395" s="238"/>
      <c r="G395" s="231" t="s">
        <v>228</v>
      </c>
      <c r="H395" s="231"/>
      <c r="I395" s="231"/>
      <c r="J395" s="231"/>
      <c r="K395" s="231"/>
      <c r="L395" s="231"/>
      <c r="M395" s="231"/>
      <c r="N395" s="231"/>
      <c r="O395" s="231"/>
      <c r="P395" s="231"/>
      <c r="Q395" s="231"/>
      <c r="R395" s="231"/>
      <c r="S395" s="231"/>
      <c r="T395" s="231"/>
      <c r="U395" s="231"/>
      <c r="V395" s="231"/>
      <c r="W395" s="231"/>
      <c r="X395" s="231"/>
      <c r="Y395" s="231"/>
      <c r="Z395" s="231"/>
      <c r="AA395" s="231"/>
      <c r="AB395" s="231"/>
      <c r="AC395" s="231"/>
      <c r="AD395" s="231"/>
      <c r="AE395" s="231"/>
      <c r="AF395" s="231"/>
      <c r="AG395" s="231"/>
      <c r="AH395" s="231"/>
      <c r="AI395" s="231"/>
      <c r="AJ395" s="231"/>
      <c r="AK395" s="231"/>
      <c r="AL395" s="231"/>
      <c r="AM395" s="231"/>
      <c r="AN395" s="231"/>
      <c r="AO395" s="231"/>
      <c r="AP395" s="231"/>
      <c r="AQ395" s="231"/>
      <c r="AR395" s="231"/>
      <c r="AS395" s="231"/>
      <c r="AT395" s="231"/>
      <c r="AU395" s="231"/>
      <c r="AV395" s="231"/>
      <c r="AW395" s="231"/>
      <c r="AX395" s="231"/>
      <c r="AY395" s="231"/>
      <c r="AZ395" s="231"/>
      <c r="BA395" s="231"/>
      <c r="BB395" s="231"/>
      <c r="BC395" s="231"/>
      <c r="BD395" s="231"/>
      <c r="BE395" s="231"/>
      <c r="BF395" s="231"/>
      <c r="BG395" s="231"/>
      <c r="BH395" s="231"/>
      <c r="BI395" s="231"/>
      <c r="BJ395" s="231"/>
      <c r="BK395" s="231"/>
      <c r="BL395" s="231"/>
      <c r="BM395" s="231"/>
      <c r="BN395" s="231"/>
      <c r="BO395" s="231"/>
      <c r="BP395" s="231"/>
      <c r="BQ395" s="231"/>
      <c r="BR395" s="231"/>
      <c r="BS395" s="231"/>
      <c r="BT395" s="231"/>
      <c r="BU395" s="231"/>
      <c r="BV395" s="231"/>
      <c r="BW395" s="232"/>
      <c r="BX395" s="11"/>
      <c r="BY395" s="11"/>
      <c r="BZ395" s="11"/>
      <c r="CA395" s="11"/>
      <c r="CB395" s="11"/>
      <c r="CC395" s="11"/>
      <c r="CD395" s="11"/>
      <c r="CE395" s="11"/>
      <c r="CF395" s="11"/>
      <c r="CG395" s="11"/>
    </row>
    <row r="396" spans="1:85" s="15" customFormat="1" ht="30.75" customHeight="1" thickTop="1" x14ac:dyDescent="0.35">
      <c r="A396" s="60"/>
      <c r="B396" s="58"/>
      <c r="C396" s="20"/>
      <c r="D396" s="20"/>
      <c r="E396" s="20"/>
      <c r="F396" s="20"/>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61"/>
      <c r="BX396" s="11"/>
      <c r="BY396" s="11"/>
      <c r="BZ396" s="11"/>
      <c r="CA396" s="11"/>
      <c r="CB396" s="11"/>
      <c r="CC396" s="11"/>
      <c r="CD396" s="11"/>
      <c r="CE396" s="11"/>
      <c r="CF396" s="11"/>
      <c r="CG396" s="11"/>
    </row>
    <row r="397" spans="1:85" s="15" customFormat="1" ht="30.75" customHeight="1" x14ac:dyDescent="0.35">
      <c r="A397" s="60"/>
      <c r="B397" s="58"/>
      <c r="C397" s="20"/>
      <c r="D397" s="20"/>
      <c r="E397" s="20"/>
      <c r="F397" s="20"/>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61"/>
      <c r="BX397" s="11"/>
      <c r="BY397" s="11"/>
      <c r="BZ397" s="11"/>
      <c r="CA397" s="11"/>
      <c r="CB397" s="11"/>
      <c r="CC397" s="11"/>
      <c r="CD397" s="11"/>
      <c r="CE397" s="11"/>
      <c r="CF397" s="11"/>
      <c r="CG397" s="11"/>
    </row>
    <row r="398" spans="1:85" s="15" customFormat="1" ht="30.75" customHeight="1" x14ac:dyDescent="0.35">
      <c r="A398" s="60"/>
      <c r="B398" s="58"/>
      <c r="C398" s="20"/>
      <c r="D398" s="20"/>
      <c r="E398" s="20"/>
      <c r="F398" s="20"/>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61"/>
      <c r="BX398" s="11"/>
      <c r="BY398" s="11"/>
      <c r="BZ398" s="11"/>
      <c r="CA398" s="11"/>
      <c r="CB398" s="11"/>
      <c r="CC398" s="11"/>
      <c r="CD398" s="11"/>
      <c r="CE398" s="11"/>
      <c r="CF398" s="11"/>
      <c r="CG398" s="11"/>
    </row>
    <row r="399" spans="1:85" s="15" customFormat="1" ht="15" customHeight="1" x14ac:dyDescent="0.35">
      <c r="A399" s="71"/>
      <c r="B399" s="72"/>
      <c r="C399" s="66"/>
      <c r="D399" s="66"/>
      <c r="E399" s="66"/>
      <c r="F399" s="66"/>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4"/>
      <c r="BX399" s="11"/>
      <c r="BY399" s="11"/>
      <c r="BZ399" s="11"/>
      <c r="CA399" s="11"/>
      <c r="CB399" s="11"/>
      <c r="CC399" s="11"/>
      <c r="CD399" s="11"/>
      <c r="CE399" s="11"/>
      <c r="CF399" s="11"/>
      <c r="CG399" s="11"/>
    </row>
    <row r="400" spans="1:85" x14ac:dyDescent="0.35">
      <c r="A400" s="103"/>
      <c r="B400" s="104"/>
      <c r="C400" s="104"/>
      <c r="D400" s="104"/>
      <c r="E400" s="104"/>
      <c r="F400" s="104"/>
      <c r="G400" s="104"/>
      <c r="H400" s="104"/>
      <c r="I400" s="104"/>
      <c r="J400" s="104"/>
      <c r="K400" s="104"/>
      <c r="L400" s="104"/>
      <c r="M400" s="104"/>
      <c r="N400" s="104"/>
      <c r="O400" s="104"/>
      <c r="P400" s="104"/>
      <c r="Q400" s="104"/>
      <c r="R400" s="104"/>
      <c r="S400" s="104"/>
      <c r="T400" s="104" t="str">
        <f>T1</f>
        <v>KENTUCKY TRANSPORTATION CABINET</v>
      </c>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c r="AR400" s="104"/>
      <c r="AS400" s="104"/>
      <c r="AT400" s="104"/>
      <c r="AU400" s="104"/>
      <c r="AV400" s="104"/>
      <c r="AW400" s="104"/>
      <c r="AX400" s="104"/>
      <c r="AY400" s="104"/>
      <c r="AZ400" s="104"/>
      <c r="BA400" s="104"/>
      <c r="BB400" s="104"/>
      <c r="BC400" s="104"/>
      <c r="BD400" s="104"/>
      <c r="BE400" s="107" t="str">
        <f>BE1</f>
        <v>TC 58-52</v>
      </c>
      <c r="BF400" s="107"/>
      <c r="BG400" s="107"/>
      <c r="BH400" s="107"/>
      <c r="BI400" s="107"/>
      <c r="BJ400" s="107"/>
      <c r="BK400" s="107"/>
      <c r="BL400" s="107"/>
      <c r="BM400" s="107"/>
      <c r="BN400" s="107"/>
      <c r="BO400" s="107"/>
      <c r="BP400" s="107"/>
      <c r="BQ400" s="107"/>
      <c r="BR400" s="107"/>
      <c r="BS400" s="107"/>
      <c r="BT400" s="107"/>
      <c r="BU400" s="107"/>
      <c r="BV400" s="107"/>
      <c r="BW400" s="108"/>
    </row>
    <row r="401" spans="1:85" x14ac:dyDescent="0.35">
      <c r="A401" s="105"/>
      <c r="B401" s="106"/>
      <c r="C401" s="106"/>
      <c r="D401" s="106"/>
      <c r="E401" s="106"/>
      <c r="F401" s="106"/>
      <c r="G401" s="106"/>
      <c r="H401" s="106"/>
      <c r="I401" s="106"/>
      <c r="J401" s="106"/>
      <c r="K401" s="106"/>
      <c r="L401" s="106"/>
      <c r="M401" s="106"/>
      <c r="N401" s="106"/>
      <c r="O401" s="106"/>
      <c r="P401" s="106"/>
      <c r="Q401" s="106"/>
      <c r="R401" s="106"/>
      <c r="S401" s="106"/>
      <c r="T401" s="106" t="str">
        <f>T2</f>
        <v>Department of Highways</v>
      </c>
      <c r="U401" s="106"/>
      <c r="V401" s="106"/>
      <c r="W401" s="106"/>
      <c r="X401" s="106"/>
      <c r="Y401" s="106"/>
      <c r="Z401" s="106"/>
      <c r="AA401" s="106"/>
      <c r="AB401" s="106"/>
      <c r="AC401" s="106"/>
      <c r="AD401" s="106"/>
      <c r="AE401" s="106"/>
      <c r="AF401" s="106"/>
      <c r="AG401" s="106"/>
      <c r="AH401" s="106"/>
      <c r="AI401" s="106"/>
      <c r="AJ401" s="106"/>
      <c r="AK401" s="106"/>
      <c r="AL401" s="106"/>
      <c r="AM401" s="106"/>
      <c r="AN401" s="106"/>
      <c r="AO401" s="106"/>
      <c r="AP401" s="106"/>
      <c r="AQ401" s="106"/>
      <c r="AR401" s="106"/>
      <c r="AS401" s="106"/>
      <c r="AT401" s="106"/>
      <c r="AU401" s="106"/>
      <c r="AV401" s="106"/>
      <c r="AW401" s="106"/>
      <c r="AX401" s="106"/>
      <c r="AY401" s="106"/>
      <c r="AZ401" s="106"/>
      <c r="BA401" s="106"/>
      <c r="BB401" s="106"/>
      <c r="BC401" s="106"/>
      <c r="BD401" s="106"/>
      <c r="BE401" s="109" t="s">
        <v>4</v>
      </c>
      <c r="BF401" s="109"/>
      <c r="BG401" s="109"/>
      <c r="BH401" s="109"/>
      <c r="BI401" s="109"/>
      <c r="BJ401" s="109"/>
      <c r="BK401" s="109"/>
      <c r="BL401" s="109"/>
      <c r="BM401" s="109"/>
      <c r="BN401" s="109"/>
      <c r="BO401" s="109"/>
      <c r="BP401" s="109"/>
      <c r="BQ401" s="109"/>
      <c r="BR401" s="228" t="str">
        <f>BR2</f>
        <v>01/2014</v>
      </c>
      <c r="BS401" s="228"/>
      <c r="BT401" s="228"/>
      <c r="BU401" s="228"/>
      <c r="BV401" s="228"/>
      <c r="BW401" s="229"/>
    </row>
    <row r="402" spans="1:85" x14ac:dyDescent="0.35">
      <c r="A402" s="105"/>
      <c r="B402" s="106"/>
      <c r="C402" s="106"/>
      <c r="D402" s="106"/>
      <c r="E402" s="106"/>
      <c r="F402" s="106"/>
      <c r="G402" s="106"/>
      <c r="H402" s="106"/>
      <c r="I402" s="106"/>
      <c r="J402" s="106"/>
      <c r="K402" s="106"/>
      <c r="L402" s="106"/>
      <c r="M402" s="106"/>
      <c r="N402" s="106"/>
      <c r="O402" s="106"/>
      <c r="P402" s="106"/>
      <c r="Q402" s="106"/>
      <c r="R402" s="106"/>
      <c r="S402" s="106"/>
      <c r="T402" s="112" t="str">
        <f>T3</f>
        <v>DIVISION OF ENVIRONMENTAL ANALYSIS</v>
      </c>
      <c r="U402" s="112"/>
      <c r="V402" s="112"/>
      <c r="W402" s="112"/>
      <c r="X402" s="112"/>
      <c r="Y402" s="112"/>
      <c r="Z402" s="112"/>
      <c r="AA402" s="112"/>
      <c r="AB402" s="112"/>
      <c r="AC402" s="112"/>
      <c r="AD402" s="112"/>
      <c r="AE402" s="112"/>
      <c r="AF402" s="112"/>
      <c r="AG402" s="112"/>
      <c r="AH402" s="112"/>
      <c r="AI402" s="112"/>
      <c r="AJ402" s="112"/>
      <c r="AK402" s="112"/>
      <c r="AL402" s="112"/>
      <c r="AM402" s="112"/>
      <c r="AN402" s="112"/>
      <c r="AO402" s="112"/>
      <c r="AP402" s="112"/>
      <c r="AQ402" s="112"/>
      <c r="AR402" s="112"/>
      <c r="AS402" s="112"/>
      <c r="AT402" s="112"/>
      <c r="AU402" s="112"/>
      <c r="AV402" s="112"/>
      <c r="AW402" s="112"/>
      <c r="AX402" s="112"/>
      <c r="AY402" s="112"/>
      <c r="AZ402" s="112"/>
      <c r="BA402" s="112"/>
      <c r="BB402" s="112"/>
      <c r="BC402" s="112"/>
      <c r="BD402" s="112"/>
      <c r="BE402" s="109" t="s">
        <v>15</v>
      </c>
      <c r="BF402" s="109"/>
      <c r="BG402" s="109"/>
      <c r="BH402" s="109"/>
      <c r="BI402" s="109"/>
      <c r="BJ402" s="109"/>
      <c r="BK402" s="109"/>
      <c r="BL402" s="109"/>
      <c r="BM402" s="109"/>
      <c r="BN402" s="109"/>
      <c r="BO402" s="109"/>
      <c r="BP402" s="109"/>
      <c r="BQ402" s="109"/>
      <c r="BR402" s="106">
        <f>BR374+1</f>
        <v>13</v>
      </c>
      <c r="BS402" s="106"/>
      <c r="BT402" s="106" t="s">
        <v>6</v>
      </c>
      <c r="BU402" s="106"/>
      <c r="BV402" s="106">
        <f>BV3</f>
        <v>17</v>
      </c>
      <c r="BW402" s="113"/>
    </row>
    <row r="403" spans="1:85" ht="15.75" customHeight="1" thickBot="1" x14ac:dyDescent="0.45">
      <c r="A403" s="114" t="str">
        <f>A4</f>
        <v>FINAL ENVIRONMENTAL IMPACT STATEMENT - GUIDANCE AND ACCOUNTABILITY</v>
      </c>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5"/>
      <c r="AL403" s="115"/>
      <c r="AM403" s="115"/>
      <c r="AN403" s="115"/>
      <c r="AO403" s="115"/>
      <c r="AP403" s="115"/>
      <c r="AQ403" s="115"/>
      <c r="AR403" s="115"/>
      <c r="AS403" s="115"/>
      <c r="AT403" s="115"/>
      <c r="AU403" s="115"/>
      <c r="AV403" s="115"/>
      <c r="AW403" s="115"/>
      <c r="AX403" s="115"/>
      <c r="AY403" s="115"/>
      <c r="AZ403" s="115"/>
      <c r="BA403" s="115"/>
      <c r="BB403" s="115"/>
      <c r="BC403" s="115"/>
      <c r="BD403" s="115"/>
      <c r="BE403" s="115"/>
      <c r="BF403" s="115"/>
      <c r="BG403" s="115"/>
      <c r="BH403" s="115"/>
      <c r="BI403" s="115"/>
      <c r="BJ403" s="115"/>
      <c r="BK403" s="115"/>
      <c r="BL403" s="115"/>
      <c r="BM403" s="115"/>
      <c r="BN403" s="115"/>
      <c r="BO403" s="115"/>
      <c r="BP403" s="115"/>
      <c r="BQ403" s="115"/>
      <c r="BR403" s="115"/>
      <c r="BS403" s="115"/>
      <c r="BT403" s="115"/>
      <c r="BU403" s="115"/>
      <c r="BV403" s="115"/>
      <c r="BW403" s="116"/>
    </row>
    <row r="404" spans="1:85" ht="13" customHeight="1" thickTop="1" x14ac:dyDescent="0.35">
      <c r="A404" s="119" t="s">
        <v>46</v>
      </c>
      <c r="B404" s="120"/>
      <c r="C404" s="119" t="s">
        <v>47</v>
      </c>
      <c r="D404" s="120"/>
      <c r="E404" s="119" t="s">
        <v>48</v>
      </c>
      <c r="F404" s="120"/>
      <c r="G404" s="222" t="s">
        <v>49</v>
      </c>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c r="AP404" s="223"/>
      <c r="AQ404" s="223"/>
      <c r="AR404" s="223"/>
      <c r="AS404" s="223"/>
      <c r="AT404" s="223"/>
      <c r="AU404" s="223"/>
      <c r="AV404" s="223"/>
      <c r="AW404" s="223"/>
      <c r="AX404" s="223"/>
      <c r="AY404" s="223"/>
      <c r="AZ404" s="223"/>
      <c r="BA404" s="223"/>
      <c r="BB404" s="223"/>
      <c r="BC404" s="223"/>
      <c r="BD404" s="223"/>
      <c r="BE404" s="223"/>
      <c r="BF404" s="223"/>
      <c r="BG404" s="223"/>
      <c r="BH404" s="223"/>
      <c r="BI404" s="223"/>
      <c r="BJ404" s="223"/>
      <c r="BK404" s="223"/>
      <c r="BL404" s="223"/>
      <c r="BM404" s="223"/>
      <c r="BN404" s="223"/>
      <c r="BO404" s="223"/>
      <c r="BP404" s="223"/>
      <c r="BQ404" s="224"/>
      <c r="BR404" s="168" t="s">
        <v>1</v>
      </c>
      <c r="BS404" s="169"/>
      <c r="BT404" s="169"/>
      <c r="BU404" s="169"/>
      <c r="BV404" s="169"/>
      <c r="BW404" s="170"/>
      <c r="BX404" s="1"/>
      <c r="BY404" s="1"/>
      <c r="BZ404" s="1"/>
      <c r="CA404" s="1"/>
      <c r="CB404" s="1"/>
      <c r="CC404" s="1"/>
      <c r="CD404" s="1"/>
      <c r="CE404" s="1"/>
      <c r="CF404" s="1"/>
      <c r="CG404" s="1"/>
    </row>
    <row r="405" spans="1:85" ht="13" customHeight="1" x14ac:dyDescent="0.35">
      <c r="A405" s="121"/>
      <c r="B405" s="122"/>
      <c r="C405" s="121"/>
      <c r="D405" s="122"/>
      <c r="E405" s="121"/>
      <c r="F405" s="122"/>
      <c r="G405" s="225"/>
      <c r="H405" s="226"/>
      <c r="I405" s="226"/>
      <c r="J405" s="226"/>
      <c r="K405" s="226"/>
      <c r="L405" s="226"/>
      <c r="M405" s="226"/>
      <c r="N405" s="226"/>
      <c r="O405" s="226"/>
      <c r="P405" s="226"/>
      <c r="Q405" s="226"/>
      <c r="R405" s="226"/>
      <c r="S405" s="226"/>
      <c r="T405" s="226"/>
      <c r="U405" s="226"/>
      <c r="V405" s="226"/>
      <c r="W405" s="226"/>
      <c r="X405" s="226"/>
      <c r="Y405" s="226"/>
      <c r="Z405" s="226"/>
      <c r="AA405" s="226"/>
      <c r="AB405" s="226"/>
      <c r="AC405" s="226"/>
      <c r="AD405" s="226"/>
      <c r="AE405" s="226"/>
      <c r="AF405" s="226"/>
      <c r="AG405" s="226"/>
      <c r="AH405" s="226"/>
      <c r="AI405" s="226"/>
      <c r="AJ405" s="226"/>
      <c r="AK405" s="226"/>
      <c r="AL405" s="226"/>
      <c r="AM405" s="226"/>
      <c r="AN405" s="226"/>
      <c r="AO405" s="226"/>
      <c r="AP405" s="226"/>
      <c r="AQ405" s="226"/>
      <c r="AR405" s="226"/>
      <c r="AS405" s="226"/>
      <c r="AT405" s="226"/>
      <c r="AU405" s="226"/>
      <c r="AV405" s="226"/>
      <c r="AW405" s="226"/>
      <c r="AX405" s="226"/>
      <c r="AY405" s="226"/>
      <c r="AZ405" s="226"/>
      <c r="BA405" s="226"/>
      <c r="BB405" s="226"/>
      <c r="BC405" s="226"/>
      <c r="BD405" s="226"/>
      <c r="BE405" s="226"/>
      <c r="BF405" s="226"/>
      <c r="BG405" s="226"/>
      <c r="BH405" s="226"/>
      <c r="BI405" s="226"/>
      <c r="BJ405" s="226"/>
      <c r="BK405" s="226"/>
      <c r="BL405" s="226"/>
      <c r="BM405" s="226"/>
      <c r="BN405" s="226"/>
      <c r="BO405" s="226"/>
      <c r="BP405" s="226"/>
      <c r="BQ405" s="227"/>
      <c r="BR405" s="147">
        <f>BH9</f>
        <v>0</v>
      </c>
      <c r="BS405" s="148"/>
      <c r="BT405" s="148"/>
      <c r="BU405" s="148"/>
      <c r="BV405" s="148"/>
      <c r="BW405" s="149"/>
      <c r="BX405" s="1"/>
      <c r="BY405" s="1"/>
      <c r="BZ405" s="1"/>
      <c r="CA405" s="1"/>
      <c r="CB405" s="1"/>
      <c r="CC405" s="1"/>
      <c r="CD405" s="1"/>
      <c r="CE405" s="1"/>
      <c r="CF405" s="1"/>
      <c r="CG405" s="1"/>
    </row>
    <row r="406" spans="1:85" ht="13" customHeight="1" x14ac:dyDescent="0.35">
      <c r="A406" s="121"/>
      <c r="B406" s="122"/>
      <c r="C406" s="121"/>
      <c r="D406" s="122"/>
      <c r="E406" s="121"/>
      <c r="F406" s="122"/>
      <c r="G406" s="225"/>
      <c r="H406" s="226"/>
      <c r="I406" s="226"/>
      <c r="J406" s="226"/>
      <c r="K406" s="226"/>
      <c r="L406" s="226"/>
      <c r="M406" s="226"/>
      <c r="N406" s="226"/>
      <c r="O406" s="226"/>
      <c r="P406" s="226"/>
      <c r="Q406" s="226"/>
      <c r="R406" s="226"/>
      <c r="S406" s="226"/>
      <c r="T406" s="226"/>
      <c r="U406" s="226"/>
      <c r="V406" s="226"/>
      <c r="W406" s="226"/>
      <c r="X406" s="226"/>
      <c r="Y406" s="226"/>
      <c r="Z406" s="226"/>
      <c r="AA406" s="226"/>
      <c r="AB406" s="226"/>
      <c r="AC406" s="226"/>
      <c r="AD406" s="226"/>
      <c r="AE406" s="226"/>
      <c r="AF406" s="226"/>
      <c r="AG406" s="226"/>
      <c r="AH406" s="226"/>
      <c r="AI406" s="226"/>
      <c r="AJ406" s="226"/>
      <c r="AK406" s="226"/>
      <c r="AL406" s="226"/>
      <c r="AM406" s="226"/>
      <c r="AN406" s="226"/>
      <c r="AO406" s="226"/>
      <c r="AP406" s="226"/>
      <c r="AQ406" s="226"/>
      <c r="AR406" s="226"/>
      <c r="AS406" s="226"/>
      <c r="AT406" s="226"/>
      <c r="AU406" s="226"/>
      <c r="AV406" s="226"/>
      <c r="AW406" s="226"/>
      <c r="AX406" s="226"/>
      <c r="AY406" s="226"/>
      <c r="AZ406" s="226"/>
      <c r="BA406" s="226"/>
      <c r="BB406" s="226"/>
      <c r="BC406" s="226"/>
      <c r="BD406" s="226"/>
      <c r="BE406" s="226"/>
      <c r="BF406" s="226"/>
      <c r="BG406" s="226"/>
      <c r="BH406" s="226"/>
      <c r="BI406" s="226"/>
      <c r="BJ406" s="226"/>
      <c r="BK406" s="226"/>
      <c r="BL406" s="226"/>
      <c r="BM406" s="226"/>
      <c r="BN406" s="226"/>
      <c r="BO406" s="226"/>
      <c r="BP406" s="226"/>
      <c r="BQ406" s="227"/>
      <c r="BR406" s="55"/>
      <c r="BS406" s="56"/>
      <c r="BT406" s="56"/>
      <c r="BU406" s="56"/>
      <c r="BV406" s="56"/>
      <c r="BW406" s="57"/>
      <c r="BX406" s="1"/>
      <c r="BY406" s="1"/>
      <c r="BZ406" s="1"/>
      <c r="CA406" s="1"/>
      <c r="CB406" s="1"/>
      <c r="CC406" s="1"/>
      <c r="CD406" s="1"/>
      <c r="CE406" s="1"/>
      <c r="CF406" s="1"/>
      <c r="CG406" s="1"/>
    </row>
    <row r="407" spans="1:85" ht="10" customHeight="1" thickBot="1" x14ac:dyDescent="0.4">
      <c r="A407" s="121"/>
      <c r="B407" s="122"/>
      <c r="C407" s="121"/>
      <c r="D407" s="122"/>
      <c r="E407" s="121"/>
      <c r="F407" s="122"/>
      <c r="G407" s="225"/>
      <c r="H407" s="226"/>
      <c r="I407" s="226"/>
      <c r="J407" s="226"/>
      <c r="K407" s="226"/>
      <c r="L407" s="226"/>
      <c r="M407" s="226"/>
      <c r="N407" s="226"/>
      <c r="O407" s="226"/>
      <c r="P407" s="226"/>
      <c r="Q407" s="226"/>
      <c r="R407" s="226"/>
      <c r="S407" s="226"/>
      <c r="T407" s="226"/>
      <c r="U407" s="226"/>
      <c r="V407" s="226"/>
      <c r="W407" s="226"/>
      <c r="X407" s="226"/>
      <c r="Y407" s="226"/>
      <c r="Z407" s="226"/>
      <c r="AA407" s="226"/>
      <c r="AB407" s="226"/>
      <c r="AC407" s="226"/>
      <c r="AD407" s="226"/>
      <c r="AE407" s="226"/>
      <c r="AF407" s="226"/>
      <c r="AG407" s="226"/>
      <c r="AH407" s="226"/>
      <c r="AI407" s="226"/>
      <c r="AJ407" s="226"/>
      <c r="AK407" s="226"/>
      <c r="AL407" s="226"/>
      <c r="AM407" s="226"/>
      <c r="AN407" s="226"/>
      <c r="AO407" s="226"/>
      <c r="AP407" s="226"/>
      <c r="AQ407" s="226"/>
      <c r="AR407" s="226"/>
      <c r="AS407" s="226"/>
      <c r="AT407" s="226"/>
      <c r="AU407" s="226"/>
      <c r="AV407" s="226"/>
      <c r="AW407" s="226"/>
      <c r="AX407" s="226"/>
      <c r="AY407" s="226"/>
      <c r="AZ407" s="226"/>
      <c r="BA407" s="226"/>
      <c r="BB407" s="226"/>
      <c r="BC407" s="226"/>
      <c r="BD407" s="226"/>
      <c r="BE407" s="226"/>
      <c r="BF407" s="226"/>
      <c r="BG407" s="226"/>
      <c r="BH407" s="226"/>
      <c r="BI407" s="226"/>
      <c r="BJ407" s="226"/>
      <c r="BK407" s="226"/>
      <c r="BL407" s="226"/>
      <c r="BM407" s="226"/>
      <c r="BN407" s="226"/>
      <c r="BO407" s="226"/>
      <c r="BP407" s="226"/>
      <c r="BQ407" s="227"/>
      <c r="BR407" s="55"/>
      <c r="BS407" s="56"/>
      <c r="BT407" s="56"/>
      <c r="BU407" s="56"/>
      <c r="BV407" s="56"/>
      <c r="BW407" s="57"/>
      <c r="BX407" s="1"/>
      <c r="BY407" s="1"/>
      <c r="BZ407" s="1"/>
      <c r="CA407" s="1"/>
      <c r="CB407" s="1"/>
      <c r="CC407" s="1"/>
      <c r="CD407" s="1"/>
      <c r="CE407" s="1"/>
      <c r="CF407" s="1"/>
      <c r="CG407" s="1"/>
    </row>
    <row r="408" spans="1:85" ht="14.15" customHeight="1" thickTop="1" x14ac:dyDescent="0.35">
      <c r="A408" s="189" t="s">
        <v>50</v>
      </c>
      <c r="B408" s="190"/>
      <c r="C408" s="190"/>
      <c r="D408" s="190"/>
      <c r="E408" s="190"/>
      <c r="F408" s="191"/>
      <c r="G408" s="198" t="s">
        <v>113</v>
      </c>
      <c r="H408" s="199"/>
      <c r="I408" s="199"/>
      <c r="J408" s="199"/>
      <c r="K408" s="199"/>
      <c r="L408" s="199"/>
      <c r="M408" s="199"/>
      <c r="N408" s="199"/>
      <c r="O408" s="199"/>
      <c r="P408" s="199"/>
      <c r="Q408" s="199"/>
      <c r="R408" s="199"/>
      <c r="S408" s="199"/>
      <c r="T408" s="199"/>
      <c r="U408" s="199"/>
      <c r="V408" s="199"/>
      <c r="W408" s="199"/>
      <c r="X408" s="199"/>
      <c r="Y408" s="199"/>
      <c r="Z408" s="199"/>
      <c r="AA408" s="199"/>
      <c r="AB408" s="199"/>
      <c r="AC408" s="199"/>
      <c r="AD408" s="199"/>
      <c r="AE408" s="199"/>
      <c r="AF408" s="199"/>
      <c r="AG408" s="199"/>
      <c r="AH408" s="199"/>
      <c r="AI408" s="199"/>
      <c r="AJ408" s="199"/>
      <c r="AK408" s="199"/>
      <c r="AL408" s="199"/>
      <c r="AM408" s="199"/>
      <c r="AN408" s="199"/>
      <c r="AO408" s="199"/>
      <c r="AP408" s="199"/>
      <c r="AQ408" s="199"/>
      <c r="AR408" s="199"/>
      <c r="AS408" s="199"/>
      <c r="AT408" s="199"/>
      <c r="AU408" s="199"/>
      <c r="AV408" s="199"/>
      <c r="AW408" s="199"/>
      <c r="AX408" s="199"/>
      <c r="AY408" s="199"/>
      <c r="AZ408" s="199"/>
      <c r="BA408" s="199"/>
      <c r="BB408" s="199"/>
      <c r="BC408" s="199"/>
      <c r="BD408" s="199"/>
      <c r="BE408" s="199"/>
      <c r="BF408" s="199"/>
      <c r="BG408" s="199"/>
      <c r="BH408" s="199"/>
      <c r="BI408" s="199"/>
      <c r="BJ408" s="199"/>
      <c r="BK408" s="199"/>
      <c r="BL408" s="199"/>
      <c r="BM408" s="199"/>
      <c r="BN408" s="199"/>
      <c r="BO408" s="199"/>
      <c r="BP408" s="199"/>
      <c r="BQ408" s="199"/>
      <c r="BR408" s="218"/>
      <c r="BS408" s="218"/>
      <c r="BT408" s="218"/>
      <c r="BU408" s="218"/>
      <c r="BV408" s="218"/>
      <c r="BW408" s="219"/>
      <c r="BX408" s="1"/>
      <c r="BY408" s="1"/>
      <c r="BZ408" s="1"/>
      <c r="CA408" s="1"/>
      <c r="CB408" s="1"/>
      <c r="CC408" s="1"/>
      <c r="CD408" s="1"/>
      <c r="CE408" s="1"/>
      <c r="CF408" s="1"/>
      <c r="CG408" s="1"/>
    </row>
    <row r="409" spans="1:85" ht="14.15" customHeight="1" x14ac:dyDescent="0.35">
      <c r="A409" s="192"/>
      <c r="B409" s="193"/>
      <c r="C409" s="193"/>
      <c r="D409" s="193"/>
      <c r="E409" s="193"/>
      <c r="F409" s="194"/>
      <c r="G409" s="200"/>
      <c r="H409" s="201"/>
      <c r="I409" s="201"/>
      <c r="J409" s="201"/>
      <c r="K409" s="201"/>
      <c r="L409" s="201"/>
      <c r="M409" s="201"/>
      <c r="N409" s="201"/>
      <c r="O409" s="201"/>
      <c r="P409" s="201"/>
      <c r="Q409" s="201"/>
      <c r="R409" s="201"/>
      <c r="S409" s="201"/>
      <c r="T409" s="201"/>
      <c r="U409" s="201"/>
      <c r="V409" s="201"/>
      <c r="W409" s="201"/>
      <c r="X409" s="201"/>
      <c r="Y409" s="201"/>
      <c r="Z409" s="201"/>
      <c r="AA409" s="201"/>
      <c r="AB409" s="201"/>
      <c r="AC409" s="201"/>
      <c r="AD409" s="201"/>
      <c r="AE409" s="201"/>
      <c r="AF409" s="201"/>
      <c r="AG409" s="201"/>
      <c r="AH409" s="201"/>
      <c r="AI409" s="201"/>
      <c r="AJ409" s="201"/>
      <c r="AK409" s="201"/>
      <c r="AL409" s="201"/>
      <c r="AM409" s="201"/>
      <c r="AN409" s="201"/>
      <c r="AO409" s="201"/>
      <c r="AP409" s="201"/>
      <c r="AQ409" s="201"/>
      <c r="AR409" s="201"/>
      <c r="AS409" s="201"/>
      <c r="AT409" s="201"/>
      <c r="AU409" s="201"/>
      <c r="AV409" s="201"/>
      <c r="AW409" s="201"/>
      <c r="AX409" s="201"/>
      <c r="AY409" s="201"/>
      <c r="AZ409" s="201"/>
      <c r="BA409" s="201"/>
      <c r="BB409" s="201"/>
      <c r="BC409" s="201"/>
      <c r="BD409" s="201"/>
      <c r="BE409" s="201"/>
      <c r="BF409" s="201"/>
      <c r="BG409" s="201"/>
      <c r="BH409" s="201"/>
      <c r="BI409" s="201"/>
      <c r="BJ409" s="201"/>
      <c r="BK409" s="201"/>
      <c r="BL409" s="201"/>
      <c r="BM409" s="201"/>
      <c r="BN409" s="201"/>
      <c r="BO409" s="201"/>
      <c r="BP409" s="201"/>
      <c r="BQ409" s="201"/>
      <c r="BR409" s="136"/>
      <c r="BS409" s="136"/>
      <c r="BT409" s="136"/>
      <c r="BU409" s="136"/>
      <c r="BV409" s="136"/>
      <c r="BW409" s="140"/>
      <c r="BX409" s="1"/>
      <c r="BY409" s="1"/>
      <c r="BZ409" s="1"/>
      <c r="CA409" s="1"/>
      <c r="CB409" s="1"/>
      <c r="CC409" s="1"/>
      <c r="CD409" s="1"/>
      <c r="CE409" s="1"/>
      <c r="CF409" s="1"/>
      <c r="CG409" s="1"/>
    </row>
    <row r="410" spans="1:85" ht="9.5" customHeight="1" x14ac:dyDescent="0.35">
      <c r="A410" s="195"/>
      <c r="B410" s="196"/>
      <c r="C410" s="196"/>
      <c r="D410" s="196"/>
      <c r="E410" s="196"/>
      <c r="F410" s="197"/>
      <c r="G410" s="202"/>
      <c r="H410" s="203"/>
      <c r="I410" s="203"/>
      <c r="J410" s="203"/>
      <c r="K410" s="203"/>
      <c r="L410" s="203"/>
      <c r="M410" s="203"/>
      <c r="N410" s="203"/>
      <c r="O410" s="203"/>
      <c r="P410" s="203"/>
      <c r="Q410" s="203"/>
      <c r="R410" s="203"/>
      <c r="S410" s="203"/>
      <c r="T410" s="203"/>
      <c r="U410" s="203"/>
      <c r="V410" s="203"/>
      <c r="W410" s="203"/>
      <c r="X410" s="203"/>
      <c r="Y410" s="203"/>
      <c r="Z410" s="203"/>
      <c r="AA410" s="203"/>
      <c r="AB410" s="203"/>
      <c r="AC410" s="203"/>
      <c r="AD410" s="203"/>
      <c r="AE410" s="203"/>
      <c r="AF410" s="203"/>
      <c r="AG410" s="203"/>
      <c r="AH410" s="203"/>
      <c r="AI410" s="203"/>
      <c r="AJ410" s="203"/>
      <c r="AK410" s="203"/>
      <c r="AL410" s="203"/>
      <c r="AM410" s="203"/>
      <c r="AN410" s="203"/>
      <c r="AO410" s="203"/>
      <c r="AP410" s="203"/>
      <c r="AQ410" s="203"/>
      <c r="AR410" s="203"/>
      <c r="AS410" s="203"/>
      <c r="AT410" s="203"/>
      <c r="AU410" s="203"/>
      <c r="AV410" s="203"/>
      <c r="AW410" s="203"/>
      <c r="AX410" s="203"/>
      <c r="AY410" s="203"/>
      <c r="AZ410" s="203"/>
      <c r="BA410" s="203"/>
      <c r="BB410" s="203"/>
      <c r="BC410" s="203"/>
      <c r="BD410" s="203"/>
      <c r="BE410" s="203"/>
      <c r="BF410" s="203"/>
      <c r="BG410" s="203"/>
      <c r="BH410" s="203"/>
      <c r="BI410" s="203"/>
      <c r="BJ410" s="203"/>
      <c r="BK410" s="203"/>
      <c r="BL410" s="203"/>
      <c r="BM410" s="203"/>
      <c r="BN410" s="203"/>
      <c r="BO410" s="203"/>
      <c r="BP410" s="203"/>
      <c r="BQ410" s="203"/>
      <c r="BR410" s="220"/>
      <c r="BS410" s="220"/>
      <c r="BT410" s="220"/>
      <c r="BU410" s="220"/>
      <c r="BV410" s="220"/>
      <c r="BW410" s="221"/>
      <c r="BX410" s="1"/>
      <c r="BY410" s="1"/>
      <c r="BZ410" s="1"/>
      <c r="CA410" s="1"/>
      <c r="CB410" s="1"/>
      <c r="CC410" s="1"/>
      <c r="CD410" s="1"/>
      <c r="CE410" s="1"/>
      <c r="CF410" s="1"/>
      <c r="CG410" s="1"/>
    </row>
    <row r="411" spans="1:85" ht="15.75" customHeight="1" x14ac:dyDescent="0.35">
      <c r="A411" s="255"/>
      <c r="B411" s="256"/>
      <c r="C411" s="256"/>
      <c r="D411" s="256"/>
      <c r="E411" s="256"/>
      <c r="F411" s="256"/>
      <c r="G411" s="257" t="s">
        <v>229</v>
      </c>
      <c r="H411" s="257"/>
      <c r="I411" s="257"/>
      <c r="J411" s="257"/>
      <c r="K411" s="257"/>
      <c r="L411" s="257"/>
      <c r="M411" s="257"/>
      <c r="N411" s="257"/>
      <c r="O411" s="257"/>
      <c r="P411" s="257"/>
      <c r="Q411" s="257"/>
      <c r="R411" s="257"/>
      <c r="S411" s="257"/>
      <c r="T411" s="257"/>
      <c r="U411" s="257"/>
      <c r="V411" s="257"/>
      <c r="W411" s="257"/>
      <c r="X411" s="257"/>
      <c r="Y411" s="257"/>
      <c r="Z411" s="257"/>
      <c r="AA411" s="257"/>
      <c r="AB411" s="257"/>
      <c r="AC411" s="257"/>
      <c r="AD411" s="257"/>
      <c r="AE411" s="257"/>
      <c r="AF411" s="257"/>
      <c r="AG411" s="257"/>
      <c r="AH411" s="257"/>
      <c r="AI411" s="257"/>
      <c r="AJ411" s="257"/>
      <c r="AK411" s="257"/>
      <c r="AL411" s="257"/>
      <c r="AM411" s="257"/>
      <c r="AN411" s="257"/>
      <c r="AO411" s="257"/>
      <c r="AP411" s="257"/>
      <c r="AQ411" s="257"/>
      <c r="AR411" s="257"/>
      <c r="AS411" s="257"/>
      <c r="AT411" s="257"/>
      <c r="AU411" s="257"/>
      <c r="AV411" s="257"/>
      <c r="AW411" s="257"/>
      <c r="AX411" s="257"/>
      <c r="AY411" s="257"/>
      <c r="AZ411" s="257"/>
      <c r="BA411" s="257"/>
      <c r="BB411" s="257"/>
      <c r="BC411" s="257"/>
      <c r="BD411" s="257"/>
      <c r="BE411" s="257"/>
      <c r="BF411" s="257"/>
      <c r="BG411" s="257"/>
      <c r="BH411" s="257"/>
      <c r="BI411" s="257"/>
      <c r="BJ411" s="257"/>
      <c r="BK411" s="257"/>
      <c r="BL411" s="257"/>
      <c r="BM411" s="257"/>
      <c r="BN411" s="257"/>
      <c r="BO411" s="257"/>
      <c r="BP411" s="257"/>
      <c r="BQ411" s="257"/>
      <c r="BR411" s="257"/>
      <c r="BS411" s="257"/>
      <c r="BT411" s="257"/>
      <c r="BU411" s="257"/>
      <c r="BV411" s="257"/>
      <c r="BW411" s="258"/>
      <c r="BX411" s="1"/>
      <c r="BY411" s="1"/>
      <c r="BZ411" s="1"/>
      <c r="CA411" s="1"/>
      <c r="CB411" s="1"/>
      <c r="CC411" s="1"/>
      <c r="CD411" s="1"/>
      <c r="CE411" s="1"/>
      <c r="CF411" s="1"/>
      <c r="CG411" s="1"/>
    </row>
    <row r="412" spans="1:85" ht="62.25" customHeight="1" x14ac:dyDescent="0.35">
      <c r="A412" s="293"/>
      <c r="B412" s="294"/>
      <c r="C412" s="294"/>
      <c r="D412" s="294"/>
      <c r="E412" s="294"/>
      <c r="F412" s="295"/>
      <c r="G412" s="213" t="s">
        <v>238</v>
      </c>
      <c r="H412" s="214"/>
      <c r="I412" s="214"/>
      <c r="J412" s="214"/>
      <c r="K412" s="214"/>
      <c r="L412" s="214"/>
      <c r="M412" s="214"/>
      <c r="N412" s="214"/>
      <c r="O412" s="214"/>
      <c r="P412" s="214"/>
      <c r="Q412" s="214"/>
      <c r="R412" s="214"/>
      <c r="S412" s="214"/>
      <c r="T412" s="214"/>
      <c r="U412" s="214"/>
      <c r="V412" s="214"/>
      <c r="W412" s="214"/>
      <c r="X412" s="214"/>
      <c r="Y412" s="214"/>
      <c r="Z412" s="214"/>
      <c r="AA412" s="214"/>
      <c r="AB412" s="214"/>
      <c r="AC412" s="214"/>
      <c r="AD412" s="214"/>
      <c r="AE412" s="214"/>
      <c r="AF412" s="214"/>
      <c r="AG412" s="214"/>
      <c r="AH412" s="214"/>
      <c r="AI412" s="214"/>
      <c r="AJ412" s="214"/>
      <c r="AK412" s="214"/>
      <c r="AL412" s="214"/>
      <c r="AM412" s="214"/>
      <c r="AN412" s="214"/>
      <c r="AO412" s="214"/>
      <c r="AP412" s="214"/>
      <c r="AQ412" s="214"/>
      <c r="AR412" s="214"/>
      <c r="AS412" s="214"/>
      <c r="AT412" s="214"/>
      <c r="AU412" s="214"/>
      <c r="AV412" s="214"/>
      <c r="AW412" s="214"/>
      <c r="AX412" s="214"/>
      <c r="AY412" s="214"/>
      <c r="AZ412" s="214"/>
      <c r="BA412" s="214"/>
      <c r="BB412" s="214"/>
      <c r="BC412" s="214"/>
      <c r="BD412" s="214"/>
      <c r="BE412" s="214"/>
      <c r="BF412" s="214"/>
      <c r="BG412" s="214"/>
      <c r="BH412" s="214"/>
      <c r="BI412" s="214"/>
      <c r="BJ412" s="214"/>
      <c r="BK412" s="214"/>
      <c r="BL412" s="214"/>
      <c r="BM412" s="214"/>
      <c r="BN412" s="214"/>
      <c r="BO412" s="214"/>
      <c r="BP412" s="214"/>
      <c r="BQ412" s="214"/>
      <c r="BR412" s="214"/>
      <c r="BS412" s="214"/>
      <c r="BT412" s="214"/>
      <c r="BU412" s="214"/>
      <c r="BV412" s="214"/>
      <c r="BW412" s="215"/>
      <c r="BX412" s="1"/>
      <c r="BY412" s="1"/>
      <c r="BZ412" s="1"/>
      <c r="CA412" s="1"/>
      <c r="CB412" s="1"/>
      <c r="CC412" s="1"/>
      <c r="CD412" s="1"/>
      <c r="CE412" s="1"/>
      <c r="CF412" s="1"/>
      <c r="CG412" s="1"/>
    </row>
    <row r="413" spans="1:85" ht="15.65" customHeight="1" x14ac:dyDescent="0.35">
      <c r="A413" s="216"/>
      <c r="B413" s="217"/>
      <c r="C413" s="123"/>
      <c r="D413" s="123"/>
      <c r="E413" s="123"/>
      <c r="F413" s="123"/>
      <c r="G413" s="213" t="s">
        <v>231</v>
      </c>
      <c r="H413" s="214"/>
      <c r="I413" s="214"/>
      <c r="J413" s="214"/>
      <c r="K413" s="214"/>
      <c r="L413" s="214"/>
      <c r="M413" s="214"/>
      <c r="N413" s="214"/>
      <c r="O413" s="214"/>
      <c r="P413" s="214"/>
      <c r="Q413" s="214"/>
      <c r="R413" s="214"/>
      <c r="S413" s="214"/>
      <c r="T413" s="214"/>
      <c r="U413" s="214"/>
      <c r="V413" s="214"/>
      <c r="W413" s="214"/>
      <c r="X413" s="214"/>
      <c r="Y413" s="214"/>
      <c r="Z413" s="214"/>
      <c r="AA413" s="214"/>
      <c r="AB413" s="214"/>
      <c r="AC413" s="214"/>
      <c r="AD413" s="214"/>
      <c r="AE413" s="214"/>
      <c r="AF413" s="214"/>
      <c r="AG413" s="214"/>
      <c r="AH413" s="214"/>
      <c r="AI413" s="214"/>
      <c r="AJ413" s="214"/>
      <c r="AK413" s="214"/>
      <c r="AL413" s="214"/>
      <c r="AM413" s="214"/>
      <c r="AN413" s="214"/>
      <c r="AO413" s="214"/>
      <c r="AP413" s="214"/>
      <c r="AQ413" s="214"/>
      <c r="AR413" s="214"/>
      <c r="AS413" s="214"/>
      <c r="AT413" s="214"/>
      <c r="AU413" s="214"/>
      <c r="AV413" s="214"/>
      <c r="AW413" s="214"/>
      <c r="AX413" s="214"/>
      <c r="AY413" s="214"/>
      <c r="AZ413" s="214"/>
      <c r="BA413" s="214"/>
      <c r="BB413" s="214"/>
      <c r="BC413" s="214"/>
      <c r="BD413" s="214"/>
      <c r="BE413" s="214"/>
      <c r="BF413" s="214"/>
      <c r="BG413" s="214"/>
      <c r="BH413" s="214"/>
      <c r="BI413" s="214"/>
      <c r="BJ413" s="214"/>
      <c r="BK413" s="214"/>
      <c r="BL413" s="214"/>
      <c r="BM413" s="214"/>
      <c r="BN413" s="214"/>
      <c r="BO413" s="214"/>
      <c r="BP413" s="214"/>
      <c r="BQ413" s="214"/>
      <c r="BR413" s="214"/>
      <c r="BS413" s="214"/>
      <c r="BT413" s="214"/>
      <c r="BU413" s="214"/>
      <c r="BV413" s="214"/>
      <c r="BW413" s="215"/>
      <c r="BX413" s="1"/>
      <c r="BY413" s="1"/>
      <c r="BZ413" s="1"/>
      <c r="CA413" s="1"/>
      <c r="CB413" s="1"/>
      <c r="CC413" s="1"/>
      <c r="CD413" s="1"/>
      <c r="CE413" s="1"/>
      <c r="CF413" s="1"/>
      <c r="CG413" s="1"/>
    </row>
    <row r="414" spans="1:85" ht="15.65" customHeight="1" x14ac:dyDescent="0.35">
      <c r="A414" s="216"/>
      <c r="B414" s="217"/>
      <c r="C414" s="123"/>
      <c r="D414" s="123"/>
      <c r="E414" s="123"/>
      <c r="F414" s="123"/>
      <c r="G414" s="213" t="s">
        <v>127</v>
      </c>
      <c r="H414" s="214"/>
      <c r="I414" s="214"/>
      <c r="J414" s="214"/>
      <c r="K414" s="214"/>
      <c r="L414" s="214"/>
      <c r="M414" s="214"/>
      <c r="N414" s="214"/>
      <c r="O414" s="214"/>
      <c r="P414" s="214"/>
      <c r="Q414" s="214"/>
      <c r="R414" s="214"/>
      <c r="S414" s="214"/>
      <c r="T414" s="214"/>
      <c r="U414" s="214"/>
      <c r="V414" s="214"/>
      <c r="W414" s="214"/>
      <c r="X414" s="214"/>
      <c r="Y414" s="214"/>
      <c r="Z414" s="214"/>
      <c r="AA414" s="214"/>
      <c r="AB414" s="214"/>
      <c r="AC414" s="214"/>
      <c r="AD414" s="214"/>
      <c r="AE414" s="214"/>
      <c r="AF414" s="214"/>
      <c r="AG414" s="214"/>
      <c r="AH414" s="214"/>
      <c r="AI414" s="214"/>
      <c r="AJ414" s="214"/>
      <c r="AK414" s="214"/>
      <c r="AL414" s="214"/>
      <c r="AM414" s="214"/>
      <c r="AN414" s="214"/>
      <c r="AO414" s="214"/>
      <c r="AP414" s="214"/>
      <c r="AQ414" s="214"/>
      <c r="AR414" s="214"/>
      <c r="AS414" s="214"/>
      <c r="AT414" s="214"/>
      <c r="AU414" s="214"/>
      <c r="AV414" s="214"/>
      <c r="AW414" s="214"/>
      <c r="AX414" s="214"/>
      <c r="AY414" s="214"/>
      <c r="AZ414" s="214"/>
      <c r="BA414" s="214"/>
      <c r="BB414" s="214"/>
      <c r="BC414" s="214"/>
      <c r="BD414" s="214"/>
      <c r="BE414" s="214"/>
      <c r="BF414" s="214"/>
      <c r="BG414" s="214"/>
      <c r="BH414" s="214"/>
      <c r="BI414" s="214"/>
      <c r="BJ414" s="214"/>
      <c r="BK414" s="214"/>
      <c r="BL414" s="214"/>
      <c r="BM414" s="214"/>
      <c r="BN414" s="214"/>
      <c r="BO414" s="214"/>
      <c r="BP414" s="214"/>
      <c r="BQ414" s="214"/>
      <c r="BR414" s="214"/>
      <c r="BS414" s="214"/>
      <c r="BT414" s="214"/>
      <c r="BU414" s="214"/>
      <c r="BV414" s="214"/>
      <c r="BW414" s="215"/>
      <c r="BX414" s="1"/>
      <c r="BY414" s="1"/>
      <c r="BZ414" s="1"/>
      <c r="CA414" s="1"/>
      <c r="CB414" s="1"/>
      <c r="CC414" s="1"/>
      <c r="CD414" s="1"/>
      <c r="CE414" s="1"/>
      <c r="CF414" s="1"/>
      <c r="CG414" s="1"/>
    </row>
    <row r="415" spans="1:85" ht="15.65" customHeight="1" x14ac:dyDescent="0.35">
      <c r="A415" s="216"/>
      <c r="B415" s="217"/>
      <c r="C415" s="123"/>
      <c r="D415" s="123"/>
      <c r="E415" s="123"/>
      <c r="F415" s="123"/>
      <c r="G415" s="213" t="s">
        <v>232</v>
      </c>
      <c r="H415" s="214"/>
      <c r="I415" s="214"/>
      <c r="J415" s="214"/>
      <c r="K415" s="214"/>
      <c r="L415" s="214"/>
      <c r="M415" s="214"/>
      <c r="N415" s="214"/>
      <c r="O415" s="214"/>
      <c r="P415" s="214"/>
      <c r="Q415" s="214"/>
      <c r="R415" s="214"/>
      <c r="S415" s="214"/>
      <c r="T415" s="214"/>
      <c r="U415" s="214"/>
      <c r="V415" s="214"/>
      <c r="W415" s="214"/>
      <c r="X415" s="214"/>
      <c r="Y415" s="214"/>
      <c r="Z415" s="214"/>
      <c r="AA415" s="214"/>
      <c r="AB415" s="214"/>
      <c r="AC415" s="214"/>
      <c r="AD415" s="214"/>
      <c r="AE415" s="214"/>
      <c r="AF415" s="214"/>
      <c r="AG415" s="214"/>
      <c r="AH415" s="214"/>
      <c r="AI415" s="214"/>
      <c r="AJ415" s="214"/>
      <c r="AK415" s="214"/>
      <c r="AL415" s="214"/>
      <c r="AM415" s="214"/>
      <c r="AN415" s="214"/>
      <c r="AO415" s="214"/>
      <c r="AP415" s="214"/>
      <c r="AQ415" s="214"/>
      <c r="AR415" s="214"/>
      <c r="AS415" s="214"/>
      <c r="AT415" s="214"/>
      <c r="AU415" s="214"/>
      <c r="AV415" s="214"/>
      <c r="AW415" s="214"/>
      <c r="AX415" s="214"/>
      <c r="AY415" s="214"/>
      <c r="AZ415" s="214"/>
      <c r="BA415" s="214"/>
      <c r="BB415" s="214"/>
      <c r="BC415" s="214"/>
      <c r="BD415" s="214"/>
      <c r="BE415" s="214"/>
      <c r="BF415" s="214"/>
      <c r="BG415" s="214"/>
      <c r="BH415" s="214"/>
      <c r="BI415" s="214"/>
      <c r="BJ415" s="214"/>
      <c r="BK415" s="214"/>
      <c r="BL415" s="214"/>
      <c r="BM415" s="214"/>
      <c r="BN415" s="214"/>
      <c r="BO415" s="214"/>
      <c r="BP415" s="214"/>
      <c r="BQ415" s="214"/>
      <c r="BR415" s="214"/>
      <c r="BS415" s="214"/>
      <c r="BT415" s="214"/>
      <c r="BU415" s="214"/>
      <c r="BV415" s="214"/>
      <c r="BW415" s="215"/>
      <c r="BX415" s="1"/>
      <c r="BY415" s="1"/>
      <c r="BZ415" s="1"/>
      <c r="CA415" s="1"/>
      <c r="CB415" s="1"/>
      <c r="CC415" s="1"/>
      <c r="CD415" s="1"/>
      <c r="CE415" s="1"/>
      <c r="CF415" s="1"/>
      <c r="CG415" s="1"/>
    </row>
    <row r="416" spans="1:85" ht="15.65" customHeight="1" x14ac:dyDescent="0.35">
      <c r="A416" s="216"/>
      <c r="B416" s="217"/>
      <c r="C416" s="123"/>
      <c r="D416" s="123"/>
      <c r="E416" s="123"/>
      <c r="F416" s="123"/>
      <c r="G416" s="213" t="s">
        <v>233</v>
      </c>
      <c r="H416" s="214"/>
      <c r="I416" s="214"/>
      <c r="J416" s="214"/>
      <c r="K416" s="214"/>
      <c r="L416" s="214"/>
      <c r="M416" s="214"/>
      <c r="N416" s="214"/>
      <c r="O416" s="214"/>
      <c r="P416" s="214"/>
      <c r="Q416" s="214"/>
      <c r="R416" s="214"/>
      <c r="S416" s="214"/>
      <c r="T416" s="214"/>
      <c r="U416" s="214"/>
      <c r="V416" s="214"/>
      <c r="W416" s="214"/>
      <c r="X416" s="214"/>
      <c r="Y416" s="214"/>
      <c r="Z416" s="214"/>
      <c r="AA416" s="214"/>
      <c r="AB416" s="214"/>
      <c r="AC416" s="214"/>
      <c r="AD416" s="214"/>
      <c r="AE416" s="214"/>
      <c r="AF416" s="214"/>
      <c r="AG416" s="214"/>
      <c r="AH416" s="214"/>
      <c r="AI416" s="214"/>
      <c r="AJ416" s="214"/>
      <c r="AK416" s="214"/>
      <c r="AL416" s="214"/>
      <c r="AM416" s="214"/>
      <c r="AN416" s="214"/>
      <c r="AO416" s="214"/>
      <c r="AP416" s="214"/>
      <c r="AQ416" s="214"/>
      <c r="AR416" s="214"/>
      <c r="AS416" s="214"/>
      <c r="AT416" s="214"/>
      <c r="AU416" s="214"/>
      <c r="AV416" s="214"/>
      <c r="AW416" s="214"/>
      <c r="AX416" s="214"/>
      <c r="AY416" s="214"/>
      <c r="AZ416" s="214"/>
      <c r="BA416" s="214"/>
      <c r="BB416" s="214"/>
      <c r="BC416" s="214"/>
      <c r="BD416" s="214"/>
      <c r="BE416" s="214"/>
      <c r="BF416" s="214"/>
      <c r="BG416" s="214"/>
      <c r="BH416" s="214"/>
      <c r="BI416" s="214"/>
      <c r="BJ416" s="214"/>
      <c r="BK416" s="214"/>
      <c r="BL416" s="214"/>
      <c r="BM416" s="214"/>
      <c r="BN416" s="214"/>
      <c r="BO416" s="214"/>
      <c r="BP416" s="214"/>
      <c r="BQ416" s="214"/>
      <c r="BR416" s="214"/>
      <c r="BS416" s="214"/>
      <c r="BT416" s="214"/>
      <c r="BU416" s="214"/>
      <c r="BV416" s="214"/>
      <c r="BW416" s="215"/>
      <c r="BX416" s="1"/>
      <c r="BY416" s="1"/>
      <c r="BZ416" s="1"/>
      <c r="CA416" s="1"/>
      <c r="CB416" s="1"/>
      <c r="CC416" s="1"/>
      <c r="CD416" s="1"/>
      <c r="CE416" s="1"/>
      <c r="CF416" s="1"/>
      <c r="CG416" s="1"/>
    </row>
    <row r="417" spans="1:85" ht="15.65" customHeight="1" x14ac:dyDescent="0.35">
      <c r="A417" s="216"/>
      <c r="B417" s="217"/>
      <c r="C417" s="123"/>
      <c r="D417" s="123"/>
      <c r="E417" s="123"/>
      <c r="F417" s="123"/>
      <c r="G417" s="213" t="s">
        <v>234</v>
      </c>
      <c r="H417" s="214"/>
      <c r="I417" s="214"/>
      <c r="J417" s="214"/>
      <c r="K417" s="214"/>
      <c r="L417" s="214"/>
      <c r="M417" s="214"/>
      <c r="N417" s="214"/>
      <c r="O417" s="214"/>
      <c r="P417" s="214"/>
      <c r="Q417" s="214"/>
      <c r="R417" s="214"/>
      <c r="S417" s="214"/>
      <c r="T417" s="214"/>
      <c r="U417" s="214"/>
      <c r="V417" s="214"/>
      <c r="W417" s="214"/>
      <c r="X417" s="214"/>
      <c r="Y417" s="214"/>
      <c r="Z417" s="214"/>
      <c r="AA417" s="214"/>
      <c r="AB417" s="214"/>
      <c r="AC417" s="214"/>
      <c r="AD417" s="214"/>
      <c r="AE417" s="214"/>
      <c r="AF417" s="214"/>
      <c r="AG417" s="214"/>
      <c r="AH417" s="214"/>
      <c r="AI417" s="214"/>
      <c r="AJ417" s="214"/>
      <c r="AK417" s="214"/>
      <c r="AL417" s="214"/>
      <c r="AM417" s="214"/>
      <c r="AN417" s="214"/>
      <c r="AO417" s="214"/>
      <c r="AP417" s="214"/>
      <c r="AQ417" s="214"/>
      <c r="AR417" s="214"/>
      <c r="AS417" s="214"/>
      <c r="AT417" s="214"/>
      <c r="AU417" s="214"/>
      <c r="AV417" s="214"/>
      <c r="AW417" s="214"/>
      <c r="AX417" s="214"/>
      <c r="AY417" s="214"/>
      <c r="AZ417" s="214"/>
      <c r="BA417" s="214"/>
      <c r="BB417" s="214"/>
      <c r="BC417" s="214"/>
      <c r="BD417" s="214"/>
      <c r="BE417" s="214"/>
      <c r="BF417" s="214"/>
      <c r="BG417" s="214"/>
      <c r="BH417" s="214"/>
      <c r="BI417" s="214"/>
      <c r="BJ417" s="214"/>
      <c r="BK417" s="214"/>
      <c r="BL417" s="214"/>
      <c r="BM417" s="214"/>
      <c r="BN417" s="214"/>
      <c r="BO417" s="214"/>
      <c r="BP417" s="214"/>
      <c r="BQ417" s="214"/>
      <c r="BR417" s="214"/>
      <c r="BS417" s="214"/>
      <c r="BT417" s="214"/>
      <c r="BU417" s="214"/>
      <c r="BV417" s="214"/>
      <c r="BW417" s="215"/>
      <c r="BX417" s="1"/>
      <c r="BY417" s="1"/>
      <c r="BZ417" s="1"/>
      <c r="CA417" s="1"/>
      <c r="CB417" s="1"/>
      <c r="CC417" s="1"/>
      <c r="CD417" s="1"/>
      <c r="CE417" s="1"/>
      <c r="CF417" s="1"/>
      <c r="CG417" s="1"/>
    </row>
    <row r="418" spans="1:85" ht="15.65" customHeight="1" x14ac:dyDescent="0.35">
      <c r="A418" s="216"/>
      <c r="B418" s="217"/>
      <c r="C418" s="123"/>
      <c r="D418" s="123"/>
      <c r="E418" s="123"/>
      <c r="F418" s="123"/>
      <c r="G418" s="213" t="s">
        <v>235</v>
      </c>
      <c r="H418" s="214"/>
      <c r="I418" s="214"/>
      <c r="J418" s="214"/>
      <c r="K418" s="214"/>
      <c r="L418" s="214"/>
      <c r="M418" s="214"/>
      <c r="N418" s="214"/>
      <c r="O418" s="214"/>
      <c r="P418" s="214"/>
      <c r="Q418" s="214"/>
      <c r="R418" s="214"/>
      <c r="S418" s="214"/>
      <c r="T418" s="214"/>
      <c r="U418" s="214"/>
      <c r="V418" s="214"/>
      <c r="W418" s="214"/>
      <c r="X418" s="214"/>
      <c r="Y418" s="214"/>
      <c r="Z418" s="214"/>
      <c r="AA418" s="214"/>
      <c r="AB418" s="214"/>
      <c r="AC418" s="214"/>
      <c r="AD418" s="214"/>
      <c r="AE418" s="214"/>
      <c r="AF418" s="214"/>
      <c r="AG418" s="214"/>
      <c r="AH418" s="214"/>
      <c r="AI418" s="214"/>
      <c r="AJ418" s="214"/>
      <c r="AK418" s="214"/>
      <c r="AL418" s="214"/>
      <c r="AM418" s="214"/>
      <c r="AN418" s="214"/>
      <c r="AO418" s="214"/>
      <c r="AP418" s="214"/>
      <c r="AQ418" s="214"/>
      <c r="AR418" s="214"/>
      <c r="AS418" s="214"/>
      <c r="AT418" s="214"/>
      <c r="AU418" s="214"/>
      <c r="AV418" s="214"/>
      <c r="AW418" s="214"/>
      <c r="AX418" s="214"/>
      <c r="AY418" s="214"/>
      <c r="AZ418" s="214"/>
      <c r="BA418" s="214"/>
      <c r="BB418" s="214"/>
      <c r="BC418" s="214"/>
      <c r="BD418" s="214"/>
      <c r="BE418" s="214"/>
      <c r="BF418" s="214"/>
      <c r="BG418" s="214"/>
      <c r="BH418" s="214"/>
      <c r="BI418" s="214"/>
      <c r="BJ418" s="214"/>
      <c r="BK418" s="214"/>
      <c r="BL418" s="214"/>
      <c r="BM418" s="214"/>
      <c r="BN418" s="214"/>
      <c r="BO418" s="214"/>
      <c r="BP418" s="214"/>
      <c r="BQ418" s="214"/>
      <c r="BR418" s="214"/>
      <c r="BS418" s="214"/>
      <c r="BT418" s="214"/>
      <c r="BU418" s="214"/>
      <c r="BV418" s="214"/>
      <c r="BW418" s="215"/>
      <c r="BX418" s="1"/>
      <c r="BY418" s="1"/>
      <c r="BZ418" s="1"/>
      <c r="CA418" s="1"/>
      <c r="CB418" s="1"/>
      <c r="CC418" s="1"/>
      <c r="CD418" s="1"/>
      <c r="CE418" s="1"/>
      <c r="CF418" s="1"/>
      <c r="CG418" s="1"/>
    </row>
    <row r="419" spans="1:85" ht="16.5" customHeight="1" x14ac:dyDescent="0.35">
      <c r="A419" s="216"/>
      <c r="B419" s="217"/>
      <c r="C419" s="123"/>
      <c r="D419" s="123"/>
      <c r="E419" s="123"/>
      <c r="F419" s="123"/>
      <c r="G419" s="213" t="s">
        <v>111</v>
      </c>
      <c r="H419" s="214"/>
      <c r="I419" s="214"/>
      <c r="J419" s="214"/>
      <c r="K419" s="214"/>
      <c r="L419" s="214"/>
      <c r="M419" s="214"/>
      <c r="N419" s="214"/>
      <c r="O419" s="214"/>
      <c r="P419" s="214"/>
      <c r="Q419" s="214"/>
      <c r="R419" s="214"/>
      <c r="S419" s="214"/>
      <c r="T419" s="214"/>
      <c r="U419" s="214"/>
      <c r="V419" s="214"/>
      <c r="W419" s="214"/>
      <c r="X419" s="214"/>
      <c r="Y419" s="214"/>
      <c r="Z419" s="214"/>
      <c r="AA419" s="214"/>
      <c r="AB419" s="214"/>
      <c r="AC419" s="214"/>
      <c r="AD419" s="214"/>
      <c r="AE419" s="214"/>
      <c r="AF419" s="214"/>
      <c r="AG419" s="214"/>
      <c r="AH419" s="214"/>
      <c r="AI419" s="214"/>
      <c r="AJ419" s="214"/>
      <c r="AK419" s="214"/>
      <c r="AL419" s="214"/>
      <c r="AM419" s="214"/>
      <c r="AN419" s="214"/>
      <c r="AO419" s="214"/>
      <c r="AP419" s="214"/>
      <c r="AQ419" s="214"/>
      <c r="AR419" s="214"/>
      <c r="AS419" s="214"/>
      <c r="AT419" s="214"/>
      <c r="AU419" s="214"/>
      <c r="AV419" s="214"/>
      <c r="AW419" s="214"/>
      <c r="AX419" s="214"/>
      <c r="AY419" s="214"/>
      <c r="AZ419" s="214"/>
      <c r="BA419" s="214"/>
      <c r="BB419" s="214"/>
      <c r="BC419" s="214"/>
      <c r="BD419" s="214"/>
      <c r="BE419" s="214"/>
      <c r="BF419" s="214"/>
      <c r="BG419" s="214"/>
      <c r="BH419" s="214"/>
      <c r="BI419" s="214"/>
      <c r="BJ419" s="214"/>
      <c r="BK419" s="214"/>
      <c r="BL419" s="214"/>
      <c r="BM419" s="214"/>
      <c r="BN419" s="214"/>
      <c r="BO419" s="214"/>
      <c r="BP419" s="214"/>
      <c r="BQ419" s="214"/>
      <c r="BR419" s="214"/>
      <c r="BS419" s="214"/>
      <c r="BT419" s="214"/>
      <c r="BU419" s="214"/>
      <c r="BV419" s="214"/>
      <c r="BW419" s="215"/>
      <c r="BX419" s="1"/>
      <c r="BY419" s="1"/>
      <c r="BZ419" s="1"/>
      <c r="CA419" s="1"/>
      <c r="CB419" s="1"/>
      <c r="CC419" s="1"/>
      <c r="CD419" s="1"/>
      <c r="CE419" s="1"/>
      <c r="CF419" s="1"/>
      <c r="CG419" s="1"/>
    </row>
    <row r="420" spans="1:85" ht="15.75" customHeight="1" x14ac:dyDescent="0.35">
      <c r="A420" s="255"/>
      <c r="B420" s="256"/>
      <c r="C420" s="256"/>
      <c r="D420" s="256"/>
      <c r="E420" s="256"/>
      <c r="F420" s="256"/>
      <c r="G420" s="257" t="s">
        <v>230</v>
      </c>
      <c r="H420" s="257"/>
      <c r="I420" s="257"/>
      <c r="J420" s="257"/>
      <c r="K420" s="257"/>
      <c r="L420" s="257"/>
      <c r="M420" s="257"/>
      <c r="N420" s="257"/>
      <c r="O420" s="257"/>
      <c r="P420" s="257"/>
      <c r="Q420" s="257"/>
      <c r="R420" s="257"/>
      <c r="S420" s="257"/>
      <c r="T420" s="257"/>
      <c r="U420" s="257"/>
      <c r="V420" s="257"/>
      <c r="W420" s="257"/>
      <c r="X420" s="257"/>
      <c r="Y420" s="257"/>
      <c r="Z420" s="257"/>
      <c r="AA420" s="257"/>
      <c r="AB420" s="257"/>
      <c r="AC420" s="257"/>
      <c r="AD420" s="257"/>
      <c r="AE420" s="257"/>
      <c r="AF420" s="257"/>
      <c r="AG420" s="257"/>
      <c r="AH420" s="257"/>
      <c r="AI420" s="257"/>
      <c r="AJ420" s="257"/>
      <c r="AK420" s="257"/>
      <c r="AL420" s="257"/>
      <c r="AM420" s="257"/>
      <c r="AN420" s="257"/>
      <c r="AO420" s="257"/>
      <c r="AP420" s="257"/>
      <c r="AQ420" s="257"/>
      <c r="AR420" s="257"/>
      <c r="AS420" s="257"/>
      <c r="AT420" s="257"/>
      <c r="AU420" s="257"/>
      <c r="AV420" s="257"/>
      <c r="AW420" s="257"/>
      <c r="AX420" s="257"/>
      <c r="AY420" s="257"/>
      <c r="AZ420" s="257"/>
      <c r="BA420" s="257"/>
      <c r="BB420" s="257"/>
      <c r="BC420" s="257"/>
      <c r="BD420" s="257"/>
      <c r="BE420" s="257"/>
      <c r="BF420" s="257"/>
      <c r="BG420" s="257"/>
      <c r="BH420" s="257"/>
      <c r="BI420" s="257"/>
      <c r="BJ420" s="257"/>
      <c r="BK420" s="257"/>
      <c r="BL420" s="257"/>
      <c r="BM420" s="257"/>
      <c r="BN420" s="257"/>
      <c r="BO420" s="257"/>
      <c r="BP420" s="257"/>
      <c r="BQ420" s="257"/>
      <c r="BR420" s="257"/>
      <c r="BS420" s="257"/>
      <c r="BT420" s="257"/>
      <c r="BU420" s="257"/>
      <c r="BV420" s="257"/>
      <c r="BW420" s="258"/>
      <c r="BX420" s="1"/>
      <c r="BY420" s="1"/>
      <c r="BZ420" s="1"/>
      <c r="CA420" s="1"/>
      <c r="CB420" s="1"/>
      <c r="CC420" s="1"/>
      <c r="CD420" s="1"/>
      <c r="CE420" s="1"/>
      <c r="CF420" s="1"/>
      <c r="CG420" s="1"/>
    </row>
    <row r="421" spans="1:85" ht="59.25" customHeight="1" x14ac:dyDescent="0.35">
      <c r="A421" s="261"/>
      <c r="B421" s="262"/>
      <c r="C421" s="262"/>
      <c r="D421" s="262"/>
      <c r="E421" s="262"/>
      <c r="F421" s="263"/>
      <c r="G421" s="213" t="s">
        <v>241</v>
      </c>
      <c r="H421" s="214"/>
      <c r="I421" s="214"/>
      <c r="J421" s="214"/>
      <c r="K421" s="214"/>
      <c r="L421" s="214"/>
      <c r="M421" s="214"/>
      <c r="N421" s="214"/>
      <c r="O421" s="214"/>
      <c r="P421" s="214"/>
      <c r="Q421" s="214"/>
      <c r="R421" s="214"/>
      <c r="S421" s="214"/>
      <c r="T421" s="214"/>
      <c r="U421" s="214"/>
      <c r="V421" s="214"/>
      <c r="W421" s="214"/>
      <c r="X421" s="214"/>
      <c r="Y421" s="214"/>
      <c r="Z421" s="214"/>
      <c r="AA421" s="214"/>
      <c r="AB421" s="214"/>
      <c r="AC421" s="214"/>
      <c r="AD421" s="214"/>
      <c r="AE421" s="214"/>
      <c r="AF421" s="214"/>
      <c r="AG421" s="214"/>
      <c r="AH421" s="214"/>
      <c r="AI421" s="214"/>
      <c r="AJ421" s="214"/>
      <c r="AK421" s="214"/>
      <c r="AL421" s="214"/>
      <c r="AM421" s="214"/>
      <c r="AN421" s="214"/>
      <c r="AO421" s="214"/>
      <c r="AP421" s="214"/>
      <c r="AQ421" s="214"/>
      <c r="AR421" s="214"/>
      <c r="AS421" s="214"/>
      <c r="AT421" s="214"/>
      <c r="AU421" s="214"/>
      <c r="AV421" s="214"/>
      <c r="AW421" s="214"/>
      <c r="AX421" s="214"/>
      <c r="AY421" s="214"/>
      <c r="AZ421" s="214"/>
      <c r="BA421" s="214"/>
      <c r="BB421" s="214"/>
      <c r="BC421" s="214"/>
      <c r="BD421" s="214"/>
      <c r="BE421" s="214"/>
      <c r="BF421" s="214"/>
      <c r="BG421" s="214"/>
      <c r="BH421" s="214"/>
      <c r="BI421" s="214"/>
      <c r="BJ421" s="214"/>
      <c r="BK421" s="214"/>
      <c r="BL421" s="214"/>
      <c r="BM421" s="214"/>
      <c r="BN421" s="214"/>
      <c r="BO421" s="214"/>
      <c r="BP421" s="214"/>
      <c r="BQ421" s="214"/>
      <c r="BR421" s="214"/>
      <c r="BS421" s="214"/>
      <c r="BT421" s="214"/>
      <c r="BU421" s="214"/>
      <c r="BV421" s="214"/>
      <c r="BW421" s="215"/>
      <c r="BX421" s="1"/>
      <c r="BY421" s="1"/>
      <c r="BZ421" s="1"/>
      <c r="CA421" s="1"/>
      <c r="CB421" s="1"/>
      <c r="CC421" s="1"/>
      <c r="CD421" s="1"/>
      <c r="CE421" s="1"/>
      <c r="CF421" s="1"/>
      <c r="CG421" s="1"/>
    </row>
    <row r="422" spans="1:85" ht="15.65" customHeight="1" x14ac:dyDescent="0.35">
      <c r="A422" s="216"/>
      <c r="B422" s="217"/>
      <c r="C422" s="123"/>
      <c r="D422" s="123"/>
      <c r="E422" s="123"/>
      <c r="F422" s="123"/>
      <c r="G422" s="213" t="s">
        <v>236</v>
      </c>
      <c r="H422" s="214"/>
      <c r="I422" s="214"/>
      <c r="J422" s="214"/>
      <c r="K422" s="214"/>
      <c r="L422" s="214"/>
      <c r="M422" s="214"/>
      <c r="N422" s="214"/>
      <c r="O422" s="214"/>
      <c r="P422" s="214"/>
      <c r="Q422" s="214"/>
      <c r="R422" s="214"/>
      <c r="S422" s="214"/>
      <c r="T422" s="214"/>
      <c r="U422" s="214"/>
      <c r="V422" s="214"/>
      <c r="W422" s="214"/>
      <c r="X422" s="214"/>
      <c r="Y422" s="214"/>
      <c r="Z422" s="214"/>
      <c r="AA422" s="214"/>
      <c r="AB422" s="214"/>
      <c r="AC422" s="214"/>
      <c r="AD422" s="214"/>
      <c r="AE422" s="214"/>
      <c r="AF422" s="214"/>
      <c r="AG422" s="214"/>
      <c r="AH422" s="214"/>
      <c r="AI422" s="214"/>
      <c r="AJ422" s="214"/>
      <c r="AK422" s="214"/>
      <c r="AL422" s="214"/>
      <c r="AM422" s="214"/>
      <c r="AN422" s="214"/>
      <c r="AO422" s="214"/>
      <c r="AP422" s="214"/>
      <c r="AQ422" s="214"/>
      <c r="AR422" s="214"/>
      <c r="AS422" s="214"/>
      <c r="AT422" s="214"/>
      <c r="AU422" s="214"/>
      <c r="AV422" s="214"/>
      <c r="AW422" s="214"/>
      <c r="AX422" s="214"/>
      <c r="AY422" s="214"/>
      <c r="AZ422" s="214"/>
      <c r="BA422" s="214"/>
      <c r="BB422" s="214"/>
      <c r="BC422" s="214"/>
      <c r="BD422" s="214"/>
      <c r="BE422" s="214"/>
      <c r="BF422" s="214"/>
      <c r="BG422" s="214"/>
      <c r="BH422" s="214"/>
      <c r="BI422" s="214"/>
      <c r="BJ422" s="214"/>
      <c r="BK422" s="214"/>
      <c r="BL422" s="214"/>
      <c r="BM422" s="214"/>
      <c r="BN422" s="214"/>
      <c r="BO422" s="214"/>
      <c r="BP422" s="214"/>
      <c r="BQ422" s="214"/>
      <c r="BR422" s="214"/>
      <c r="BS422" s="214"/>
      <c r="BT422" s="214"/>
      <c r="BU422" s="214"/>
      <c r="BV422" s="214"/>
      <c r="BW422" s="215"/>
      <c r="BX422" s="1"/>
      <c r="BY422" s="1"/>
      <c r="BZ422" s="1"/>
      <c r="CA422" s="1"/>
      <c r="CB422" s="1"/>
      <c r="CC422" s="1"/>
      <c r="CD422" s="1"/>
      <c r="CE422" s="1"/>
      <c r="CF422" s="1"/>
      <c r="CG422" s="1"/>
    </row>
    <row r="423" spans="1:85" ht="15.65" customHeight="1" x14ac:dyDescent="0.35">
      <c r="A423" s="216"/>
      <c r="B423" s="217"/>
      <c r="C423" s="123"/>
      <c r="D423" s="123"/>
      <c r="E423" s="123"/>
      <c r="F423" s="123"/>
      <c r="G423" s="213" t="s">
        <v>237</v>
      </c>
      <c r="H423" s="214"/>
      <c r="I423" s="214"/>
      <c r="J423" s="214"/>
      <c r="K423" s="214"/>
      <c r="L423" s="214"/>
      <c r="M423" s="214"/>
      <c r="N423" s="214"/>
      <c r="O423" s="214"/>
      <c r="P423" s="214"/>
      <c r="Q423" s="214"/>
      <c r="R423" s="214"/>
      <c r="S423" s="214"/>
      <c r="T423" s="214"/>
      <c r="U423" s="214"/>
      <c r="V423" s="214"/>
      <c r="W423" s="214"/>
      <c r="X423" s="214"/>
      <c r="Y423" s="214"/>
      <c r="Z423" s="214"/>
      <c r="AA423" s="214"/>
      <c r="AB423" s="214"/>
      <c r="AC423" s="214"/>
      <c r="AD423" s="214"/>
      <c r="AE423" s="214"/>
      <c r="AF423" s="214"/>
      <c r="AG423" s="214"/>
      <c r="AH423" s="214"/>
      <c r="AI423" s="214"/>
      <c r="AJ423" s="214"/>
      <c r="AK423" s="214"/>
      <c r="AL423" s="214"/>
      <c r="AM423" s="214"/>
      <c r="AN423" s="214"/>
      <c r="AO423" s="214"/>
      <c r="AP423" s="214"/>
      <c r="AQ423" s="214"/>
      <c r="AR423" s="214"/>
      <c r="AS423" s="214"/>
      <c r="AT423" s="214"/>
      <c r="AU423" s="214"/>
      <c r="AV423" s="214"/>
      <c r="AW423" s="214"/>
      <c r="AX423" s="214"/>
      <c r="AY423" s="214"/>
      <c r="AZ423" s="214"/>
      <c r="BA423" s="214"/>
      <c r="BB423" s="214"/>
      <c r="BC423" s="214"/>
      <c r="BD423" s="214"/>
      <c r="BE423" s="214"/>
      <c r="BF423" s="214"/>
      <c r="BG423" s="214"/>
      <c r="BH423" s="214"/>
      <c r="BI423" s="214"/>
      <c r="BJ423" s="214"/>
      <c r="BK423" s="214"/>
      <c r="BL423" s="214"/>
      <c r="BM423" s="214"/>
      <c r="BN423" s="214"/>
      <c r="BO423" s="214"/>
      <c r="BP423" s="214"/>
      <c r="BQ423" s="214"/>
      <c r="BR423" s="214"/>
      <c r="BS423" s="214"/>
      <c r="BT423" s="214"/>
      <c r="BU423" s="214"/>
      <c r="BV423" s="214"/>
      <c r="BW423" s="215"/>
      <c r="BX423" s="1"/>
      <c r="BY423" s="1"/>
      <c r="BZ423" s="1"/>
      <c r="CA423" s="1"/>
      <c r="CB423" s="1"/>
      <c r="CC423" s="1"/>
      <c r="CD423" s="1"/>
      <c r="CE423" s="1"/>
      <c r="CF423" s="1"/>
      <c r="CG423" s="1"/>
    </row>
    <row r="424" spans="1:85" ht="16.5" customHeight="1" x14ac:dyDescent="0.35">
      <c r="A424" s="216"/>
      <c r="B424" s="217"/>
      <c r="C424" s="123"/>
      <c r="D424" s="123"/>
      <c r="E424" s="123"/>
      <c r="F424" s="123"/>
      <c r="G424" s="213" t="s">
        <v>111</v>
      </c>
      <c r="H424" s="214"/>
      <c r="I424" s="214"/>
      <c r="J424" s="214"/>
      <c r="K424" s="214"/>
      <c r="L424" s="214"/>
      <c r="M424" s="214"/>
      <c r="N424" s="214"/>
      <c r="O424" s="214"/>
      <c r="P424" s="214"/>
      <c r="Q424" s="214"/>
      <c r="R424" s="214"/>
      <c r="S424" s="214"/>
      <c r="T424" s="214"/>
      <c r="U424" s="214"/>
      <c r="V424" s="214"/>
      <c r="W424" s="214"/>
      <c r="X424" s="214"/>
      <c r="Y424" s="214"/>
      <c r="Z424" s="214"/>
      <c r="AA424" s="214"/>
      <c r="AB424" s="214"/>
      <c r="AC424" s="214"/>
      <c r="AD424" s="214"/>
      <c r="AE424" s="214"/>
      <c r="AF424" s="214"/>
      <c r="AG424" s="214"/>
      <c r="AH424" s="214"/>
      <c r="AI424" s="214"/>
      <c r="AJ424" s="214"/>
      <c r="AK424" s="214"/>
      <c r="AL424" s="214"/>
      <c r="AM424" s="214"/>
      <c r="AN424" s="214"/>
      <c r="AO424" s="214"/>
      <c r="AP424" s="214"/>
      <c r="AQ424" s="214"/>
      <c r="AR424" s="214"/>
      <c r="AS424" s="214"/>
      <c r="AT424" s="214"/>
      <c r="AU424" s="214"/>
      <c r="AV424" s="214"/>
      <c r="AW424" s="214"/>
      <c r="AX424" s="214"/>
      <c r="AY424" s="214"/>
      <c r="AZ424" s="214"/>
      <c r="BA424" s="214"/>
      <c r="BB424" s="214"/>
      <c r="BC424" s="214"/>
      <c r="BD424" s="214"/>
      <c r="BE424" s="214"/>
      <c r="BF424" s="214"/>
      <c r="BG424" s="214"/>
      <c r="BH424" s="214"/>
      <c r="BI424" s="214"/>
      <c r="BJ424" s="214"/>
      <c r="BK424" s="214"/>
      <c r="BL424" s="214"/>
      <c r="BM424" s="214"/>
      <c r="BN424" s="214"/>
      <c r="BO424" s="214"/>
      <c r="BP424" s="214"/>
      <c r="BQ424" s="214"/>
      <c r="BR424" s="214"/>
      <c r="BS424" s="214"/>
      <c r="BT424" s="214"/>
      <c r="BU424" s="214"/>
      <c r="BV424" s="214"/>
      <c r="BW424" s="215"/>
      <c r="BX424" s="1"/>
      <c r="BY424" s="1"/>
      <c r="BZ424" s="1"/>
      <c r="CA424" s="1"/>
      <c r="CB424" s="1"/>
      <c r="CC424" s="1"/>
      <c r="CD424" s="1"/>
      <c r="CE424" s="1"/>
      <c r="CF424" s="1"/>
      <c r="CG424" s="1"/>
    </row>
    <row r="425" spans="1:85" ht="15.75" customHeight="1" x14ac:dyDescent="0.35">
      <c r="A425" s="255"/>
      <c r="B425" s="256"/>
      <c r="C425" s="256"/>
      <c r="D425" s="256"/>
      <c r="E425" s="256"/>
      <c r="F425" s="256"/>
      <c r="G425" s="257" t="s">
        <v>239</v>
      </c>
      <c r="H425" s="257"/>
      <c r="I425" s="257"/>
      <c r="J425" s="257"/>
      <c r="K425" s="257"/>
      <c r="L425" s="257"/>
      <c r="M425" s="257"/>
      <c r="N425" s="257"/>
      <c r="O425" s="257"/>
      <c r="P425" s="257"/>
      <c r="Q425" s="257"/>
      <c r="R425" s="257"/>
      <c r="S425" s="257"/>
      <c r="T425" s="257"/>
      <c r="U425" s="257"/>
      <c r="V425" s="257"/>
      <c r="W425" s="257"/>
      <c r="X425" s="257"/>
      <c r="Y425" s="257"/>
      <c r="Z425" s="257"/>
      <c r="AA425" s="257"/>
      <c r="AB425" s="257"/>
      <c r="AC425" s="257"/>
      <c r="AD425" s="257"/>
      <c r="AE425" s="257"/>
      <c r="AF425" s="257"/>
      <c r="AG425" s="257"/>
      <c r="AH425" s="257"/>
      <c r="AI425" s="257"/>
      <c r="AJ425" s="257"/>
      <c r="AK425" s="257"/>
      <c r="AL425" s="257"/>
      <c r="AM425" s="257"/>
      <c r="AN425" s="257"/>
      <c r="AO425" s="257"/>
      <c r="AP425" s="257"/>
      <c r="AQ425" s="257"/>
      <c r="AR425" s="257"/>
      <c r="AS425" s="257"/>
      <c r="AT425" s="257"/>
      <c r="AU425" s="257"/>
      <c r="AV425" s="257"/>
      <c r="AW425" s="257"/>
      <c r="AX425" s="257"/>
      <c r="AY425" s="257"/>
      <c r="AZ425" s="257"/>
      <c r="BA425" s="257"/>
      <c r="BB425" s="257"/>
      <c r="BC425" s="257"/>
      <c r="BD425" s="257"/>
      <c r="BE425" s="257"/>
      <c r="BF425" s="257"/>
      <c r="BG425" s="257"/>
      <c r="BH425" s="257"/>
      <c r="BI425" s="257"/>
      <c r="BJ425" s="257"/>
      <c r="BK425" s="257"/>
      <c r="BL425" s="257"/>
      <c r="BM425" s="257"/>
      <c r="BN425" s="257"/>
      <c r="BO425" s="257"/>
      <c r="BP425" s="257"/>
      <c r="BQ425" s="257"/>
      <c r="BR425" s="257"/>
      <c r="BS425" s="257"/>
      <c r="BT425" s="257"/>
      <c r="BU425" s="257"/>
      <c r="BV425" s="257"/>
      <c r="BW425" s="258"/>
      <c r="BX425" s="1"/>
      <c r="BY425" s="1"/>
      <c r="BZ425" s="1"/>
      <c r="CA425" s="1"/>
      <c r="CB425" s="1"/>
      <c r="CC425" s="1"/>
      <c r="CD425" s="1"/>
      <c r="CE425" s="1"/>
      <c r="CF425" s="1"/>
      <c r="CG425" s="1"/>
    </row>
    <row r="426" spans="1:85" ht="17.25" customHeight="1" thickBot="1" x14ac:dyDescent="0.4">
      <c r="A426" s="236"/>
      <c r="B426" s="237"/>
      <c r="C426" s="123"/>
      <c r="D426" s="123"/>
      <c r="E426" s="123"/>
      <c r="F426" s="123"/>
      <c r="G426" s="230" t="s">
        <v>240</v>
      </c>
      <c r="H426" s="231"/>
      <c r="I426" s="231"/>
      <c r="J426" s="231"/>
      <c r="K426" s="231"/>
      <c r="L426" s="231"/>
      <c r="M426" s="231"/>
      <c r="N426" s="231"/>
      <c r="O426" s="231"/>
      <c r="P426" s="231"/>
      <c r="Q426" s="231"/>
      <c r="R426" s="231"/>
      <c r="S426" s="231"/>
      <c r="T426" s="231"/>
      <c r="U426" s="231"/>
      <c r="V426" s="231"/>
      <c r="W426" s="231"/>
      <c r="X426" s="231"/>
      <c r="Y426" s="231"/>
      <c r="Z426" s="231"/>
      <c r="AA426" s="231"/>
      <c r="AB426" s="231"/>
      <c r="AC426" s="231"/>
      <c r="AD426" s="231"/>
      <c r="AE426" s="231"/>
      <c r="AF426" s="231"/>
      <c r="AG426" s="231"/>
      <c r="AH426" s="231"/>
      <c r="AI426" s="231"/>
      <c r="AJ426" s="231"/>
      <c r="AK426" s="231"/>
      <c r="AL426" s="231"/>
      <c r="AM426" s="231"/>
      <c r="AN426" s="231"/>
      <c r="AO426" s="231"/>
      <c r="AP426" s="231"/>
      <c r="AQ426" s="231"/>
      <c r="AR426" s="231"/>
      <c r="AS426" s="231"/>
      <c r="AT426" s="231"/>
      <c r="AU426" s="231"/>
      <c r="AV426" s="231"/>
      <c r="AW426" s="231"/>
      <c r="AX426" s="231"/>
      <c r="AY426" s="231"/>
      <c r="AZ426" s="231"/>
      <c r="BA426" s="231"/>
      <c r="BB426" s="231"/>
      <c r="BC426" s="231"/>
      <c r="BD426" s="231"/>
      <c r="BE426" s="231"/>
      <c r="BF426" s="231"/>
      <c r="BG426" s="231"/>
      <c r="BH426" s="231"/>
      <c r="BI426" s="231"/>
      <c r="BJ426" s="231"/>
      <c r="BK426" s="231"/>
      <c r="BL426" s="231"/>
      <c r="BM426" s="231"/>
      <c r="BN426" s="231"/>
      <c r="BO426" s="231"/>
      <c r="BP426" s="231"/>
      <c r="BQ426" s="231"/>
      <c r="BR426" s="231"/>
      <c r="BS426" s="231"/>
      <c r="BT426" s="231"/>
      <c r="BU426" s="231"/>
      <c r="BV426" s="231"/>
      <c r="BW426" s="232"/>
      <c r="BX426" s="1"/>
      <c r="BY426" s="1"/>
      <c r="BZ426" s="1"/>
      <c r="CA426" s="1"/>
      <c r="CB426" s="1"/>
      <c r="CC426" s="1"/>
      <c r="CD426" s="1"/>
      <c r="CE426" s="1"/>
      <c r="CF426" s="1"/>
      <c r="CG426" s="1"/>
    </row>
    <row r="427" spans="1:85" ht="14.5" customHeight="1" thickTop="1" x14ac:dyDescent="0.35">
      <c r="A427" s="180"/>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1"/>
      <c r="AY427" s="181"/>
      <c r="AZ427" s="181"/>
      <c r="BA427" s="181"/>
      <c r="BB427" s="181"/>
      <c r="BC427" s="181"/>
      <c r="BD427" s="181"/>
      <c r="BE427" s="181"/>
      <c r="BF427" s="181"/>
      <c r="BG427" s="181"/>
      <c r="BH427" s="181"/>
      <c r="BI427" s="181"/>
      <c r="BJ427" s="181"/>
      <c r="BK427" s="181"/>
      <c r="BL427" s="181"/>
      <c r="BM427" s="181"/>
      <c r="BN427" s="181"/>
      <c r="BO427" s="181"/>
      <c r="BP427" s="181"/>
      <c r="BQ427" s="181"/>
      <c r="BR427" s="181"/>
      <c r="BS427" s="181"/>
      <c r="BT427" s="181"/>
      <c r="BU427" s="181"/>
      <c r="BV427" s="181"/>
      <c r="BW427" s="182"/>
      <c r="BX427" s="1"/>
      <c r="BY427" s="1"/>
      <c r="BZ427" s="1"/>
      <c r="CA427" s="1"/>
      <c r="CB427" s="1"/>
      <c r="CC427" s="1"/>
      <c r="CD427" s="1"/>
      <c r="CE427" s="1"/>
      <c r="CF427" s="1"/>
      <c r="CG427" s="1"/>
    </row>
    <row r="428" spans="1:85" ht="14.5" customHeight="1" x14ac:dyDescent="0.35">
      <c r="A428" s="183"/>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4"/>
      <c r="AY428" s="184"/>
      <c r="AZ428" s="184"/>
      <c r="BA428" s="184"/>
      <c r="BB428" s="184"/>
      <c r="BC428" s="184"/>
      <c r="BD428" s="184"/>
      <c r="BE428" s="184"/>
      <c r="BF428" s="184"/>
      <c r="BG428" s="184"/>
      <c r="BH428" s="184"/>
      <c r="BI428" s="184"/>
      <c r="BJ428" s="184"/>
      <c r="BK428" s="184"/>
      <c r="BL428" s="184"/>
      <c r="BM428" s="184"/>
      <c r="BN428" s="184"/>
      <c r="BO428" s="184"/>
      <c r="BP428" s="184"/>
      <c r="BQ428" s="184"/>
      <c r="BR428" s="184"/>
      <c r="BS428" s="184"/>
      <c r="BT428" s="184"/>
      <c r="BU428" s="184"/>
      <c r="BV428" s="184"/>
      <c r="BW428" s="185"/>
      <c r="BX428" s="1"/>
      <c r="BY428" s="1"/>
      <c r="BZ428" s="1"/>
      <c r="CA428" s="1"/>
      <c r="CB428" s="1"/>
      <c r="CC428" s="1"/>
      <c r="CD428" s="1"/>
      <c r="CE428" s="1"/>
      <c r="CF428" s="1"/>
      <c r="CG428" s="1"/>
    </row>
    <row r="429" spans="1:85" ht="14.5" customHeight="1" x14ac:dyDescent="0.35">
      <c r="A429" s="186"/>
      <c r="B429" s="187"/>
      <c r="C429" s="187"/>
      <c r="D429" s="187"/>
      <c r="E429" s="187"/>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7"/>
      <c r="AY429" s="187"/>
      <c r="AZ429" s="187"/>
      <c r="BA429" s="187"/>
      <c r="BB429" s="187"/>
      <c r="BC429" s="187"/>
      <c r="BD429" s="187"/>
      <c r="BE429" s="187"/>
      <c r="BF429" s="187"/>
      <c r="BG429" s="187"/>
      <c r="BH429" s="187"/>
      <c r="BI429" s="187"/>
      <c r="BJ429" s="187"/>
      <c r="BK429" s="187"/>
      <c r="BL429" s="187"/>
      <c r="BM429" s="187"/>
      <c r="BN429" s="187"/>
      <c r="BO429" s="187"/>
      <c r="BP429" s="187"/>
      <c r="BQ429" s="187"/>
      <c r="BR429" s="187"/>
      <c r="BS429" s="187"/>
      <c r="BT429" s="187"/>
      <c r="BU429" s="187"/>
      <c r="BV429" s="187"/>
      <c r="BW429" s="188"/>
      <c r="BX429" s="1"/>
      <c r="BY429" s="1"/>
      <c r="BZ429" s="1"/>
      <c r="CA429" s="1"/>
      <c r="CB429" s="1"/>
      <c r="CC429" s="1"/>
      <c r="CD429" s="1"/>
      <c r="CE429" s="1"/>
      <c r="CF429" s="1"/>
      <c r="CG429" s="1"/>
    </row>
    <row r="430" spans="1:85" x14ac:dyDescent="0.35">
      <c r="A430" s="103"/>
      <c r="B430" s="104"/>
      <c r="C430" s="104"/>
      <c r="D430" s="104"/>
      <c r="E430" s="104"/>
      <c r="F430" s="104"/>
      <c r="G430" s="104"/>
      <c r="H430" s="104"/>
      <c r="I430" s="104"/>
      <c r="J430" s="104"/>
      <c r="K430" s="104"/>
      <c r="L430" s="104"/>
      <c r="M430" s="104"/>
      <c r="N430" s="104"/>
      <c r="O430" s="104"/>
      <c r="P430" s="104"/>
      <c r="Q430" s="104"/>
      <c r="R430" s="104"/>
      <c r="S430" s="104"/>
      <c r="T430" s="104" t="str">
        <f>T1</f>
        <v>KENTUCKY TRANSPORTATION CABINET</v>
      </c>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4"/>
      <c r="AZ430" s="104"/>
      <c r="BA430" s="104"/>
      <c r="BB430" s="104"/>
      <c r="BC430" s="104"/>
      <c r="BD430" s="104"/>
      <c r="BE430" s="107" t="str">
        <f>BE1</f>
        <v>TC 58-52</v>
      </c>
      <c r="BF430" s="107"/>
      <c r="BG430" s="107"/>
      <c r="BH430" s="107"/>
      <c r="BI430" s="107"/>
      <c r="BJ430" s="107"/>
      <c r="BK430" s="107"/>
      <c r="BL430" s="107"/>
      <c r="BM430" s="107"/>
      <c r="BN430" s="107"/>
      <c r="BO430" s="107"/>
      <c r="BP430" s="107"/>
      <c r="BQ430" s="107"/>
      <c r="BR430" s="107"/>
      <c r="BS430" s="107"/>
      <c r="BT430" s="107"/>
      <c r="BU430" s="107"/>
      <c r="BV430" s="107"/>
      <c r="BW430" s="108"/>
    </row>
    <row r="431" spans="1:85" x14ac:dyDescent="0.35">
      <c r="A431" s="105"/>
      <c r="B431" s="106"/>
      <c r="C431" s="106"/>
      <c r="D431" s="106"/>
      <c r="E431" s="106"/>
      <c r="F431" s="106"/>
      <c r="G431" s="106"/>
      <c r="H431" s="106"/>
      <c r="I431" s="106"/>
      <c r="J431" s="106"/>
      <c r="K431" s="106"/>
      <c r="L431" s="106"/>
      <c r="M431" s="106"/>
      <c r="N431" s="106"/>
      <c r="O431" s="106"/>
      <c r="P431" s="106"/>
      <c r="Q431" s="106"/>
      <c r="R431" s="106"/>
      <c r="S431" s="106"/>
      <c r="T431" s="106" t="str">
        <f>T2</f>
        <v>Department of Highways</v>
      </c>
      <c r="U431" s="106"/>
      <c r="V431" s="106"/>
      <c r="W431" s="106"/>
      <c r="X431" s="106"/>
      <c r="Y431" s="106"/>
      <c r="Z431" s="106"/>
      <c r="AA431" s="106"/>
      <c r="AB431" s="106"/>
      <c r="AC431" s="106"/>
      <c r="AD431" s="106"/>
      <c r="AE431" s="106"/>
      <c r="AF431" s="106"/>
      <c r="AG431" s="106"/>
      <c r="AH431" s="106"/>
      <c r="AI431" s="106"/>
      <c r="AJ431" s="106"/>
      <c r="AK431" s="106"/>
      <c r="AL431" s="106"/>
      <c r="AM431" s="106"/>
      <c r="AN431" s="106"/>
      <c r="AO431" s="106"/>
      <c r="AP431" s="106"/>
      <c r="AQ431" s="106"/>
      <c r="AR431" s="106"/>
      <c r="AS431" s="106"/>
      <c r="AT431" s="106"/>
      <c r="AU431" s="106"/>
      <c r="AV431" s="106"/>
      <c r="AW431" s="106"/>
      <c r="AX431" s="106"/>
      <c r="AY431" s="106"/>
      <c r="AZ431" s="106"/>
      <c r="BA431" s="106"/>
      <c r="BB431" s="106"/>
      <c r="BC431" s="106"/>
      <c r="BD431" s="106"/>
      <c r="BE431" s="109" t="s">
        <v>4</v>
      </c>
      <c r="BF431" s="109"/>
      <c r="BG431" s="109"/>
      <c r="BH431" s="109"/>
      <c r="BI431" s="109"/>
      <c r="BJ431" s="109"/>
      <c r="BK431" s="109"/>
      <c r="BL431" s="109"/>
      <c r="BM431" s="109"/>
      <c r="BN431" s="109"/>
      <c r="BO431" s="109"/>
      <c r="BP431" s="109"/>
      <c r="BQ431" s="109"/>
      <c r="BR431" s="228" t="str">
        <f>BR2</f>
        <v>01/2014</v>
      </c>
      <c r="BS431" s="228"/>
      <c r="BT431" s="228"/>
      <c r="BU431" s="228"/>
      <c r="BV431" s="228"/>
      <c r="BW431" s="229"/>
    </row>
    <row r="432" spans="1:85" x14ac:dyDescent="0.35">
      <c r="A432" s="105"/>
      <c r="B432" s="106"/>
      <c r="C432" s="106"/>
      <c r="D432" s="106"/>
      <c r="E432" s="106"/>
      <c r="F432" s="106"/>
      <c r="G432" s="106"/>
      <c r="H432" s="106"/>
      <c r="I432" s="106"/>
      <c r="J432" s="106"/>
      <c r="K432" s="106"/>
      <c r="L432" s="106"/>
      <c r="M432" s="106"/>
      <c r="N432" s="106"/>
      <c r="O432" s="106"/>
      <c r="P432" s="106"/>
      <c r="Q432" s="106"/>
      <c r="R432" s="106"/>
      <c r="S432" s="106"/>
      <c r="T432" s="112" t="str">
        <f>T3</f>
        <v>DIVISION OF ENVIRONMENTAL ANALYSIS</v>
      </c>
      <c r="U432" s="112"/>
      <c r="V432" s="112"/>
      <c r="W432" s="112"/>
      <c r="X432" s="112"/>
      <c r="Y432" s="112"/>
      <c r="Z432" s="112"/>
      <c r="AA432" s="112"/>
      <c r="AB432" s="112"/>
      <c r="AC432" s="112"/>
      <c r="AD432" s="112"/>
      <c r="AE432" s="112"/>
      <c r="AF432" s="112"/>
      <c r="AG432" s="112"/>
      <c r="AH432" s="112"/>
      <c r="AI432" s="112"/>
      <c r="AJ432" s="112"/>
      <c r="AK432" s="112"/>
      <c r="AL432" s="112"/>
      <c r="AM432" s="112"/>
      <c r="AN432" s="112"/>
      <c r="AO432" s="112"/>
      <c r="AP432" s="112"/>
      <c r="AQ432" s="112"/>
      <c r="AR432" s="112"/>
      <c r="AS432" s="112"/>
      <c r="AT432" s="112"/>
      <c r="AU432" s="112"/>
      <c r="AV432" s="112"/>
      <c r="AW432" s="112"/>
      <c r="AX432" s="112"/>
      <c r="AY432" s="112"/>
      <c r="AZ432" s="112"/>
      <c r="BA432" s="112"/>
      <c r="BB432" s="112"/>
      <c r="BC432" s="112"/>
      <c r="BD432" s="112"/>
      <c r="BE432" s="109" t="s">
        <v>15</v>
      </c>
      <c r="BF432" s="109"/>
      <c r="BG432" s="109"/>
      <c r="BH432" s="109"/>
      <c r="BI432" s="109"/>
      <c r="BJ432" s="109"/>
      <c r="BK432" s="109"/>
      <c r="BL432" s="109"/>
      <c r="BM432" s="109"/>
      <c r="BN432" s="109"/>
      <c r="BO432" s="109"/>
      <c r="BP432" s="109"/>
      <c r="BQ432" s="109"/>
      <c r="BR432" s="106">
        <f>BR402+1</f>
        <v>14</v>
      </c>
      <c r="BS432" s="106"/>
      <c r="BT432" s="106" t="s">
        <v>6</v>
      </c>
      <c r="BU432" s="106"/>
      <c r="BV432" s="106">
        <f>BV3</f>
        <v>17</v>
      </c>
      <c r="BW432" s="113"/>
    </row>
    <row r="433" spans="1:85" ht="15.75" customHeight="1" thickBot="1" x14ac:dyDescent="0.45">
      <c r="A433" s="114" t="str">
        <f>A4</f>
        <v>FINAL ENVIRONMENTAL IMPACT STATEMENT - GUIDANCE AND ACCOUNTABILITY</v>
      </c>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5"/>
      <c r="AL433" s="115"/>
      <c r="AM433" s="115"/>
      <c r="AN433" s="115"/>
      <c r="AO433" s="115"/>
      <c r="AP433" s="115"/>
      <c r="AQ433" s="115"/>
      <c r="AR433" s="115"/>
      <c r="AS433" s="115"/>
      <c r="AT433" s="115"/>
      <c r="AU433" s="115"/>
      <c r="AV433" s="115"/>
      <c r="AW433" s="115"/>
      <c r="AX433" s="115"/>
      <c r="AY433" s="115"/>
      <c r="AZ433" s="115"/>
      <c r="BA433" s="115"/>
      <c r="BB433" s="115"/>
      <c r="BC433" s="115"/>
      <c r="BD433" s="115"/>
      <c r="BE433" s="115"/>
      <c r="BF433" s="115"/>
      <c r="BG433" s="115"/>
      <c r="BH433" s="115"/>
      <c r="BI433" s="115"/>
      <c r="BJ433" s="115"/>
      <c r="BK433" s="115"/>
      <c r="BL433" s="115"/>
      <c r="BM433" s="115"/>
      <c r="BN433" s="115"/>
      <c r="BO433" s="115"/>
      <c r="BP433" s="115"/>
      <c r="BQ433" s="115"/>
      <c r="BR433" s="115"/>
      <c r="BS433" s="115"/>
      <c r="BT433" s="115"/>
      <c r="BU433" s="115"/>
      <c r="BV433" s="115"/>
      <c r="BW433" s="116"/>
    </row>
    <row r="434" spans="1:85" ht="13" customHeight="1" thickTop="1" x14ac:dyDescent="0.35">
      <c r="A434" s="119" t="s">
        <v>46</v>
      </c>
      <c r="B434" s="120"/>
      <c r="C434" s="119" t="s">
        <v>47</v>
      </c>
      <c r="D434" s="120"/>
      <c r="E434" s="119" t="s">
        <v>48</v>
      </c>
      <c r="F434" s="120"/>
      <c r="G434" s="222" t="s">
        <v>49</v>
      </c>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c r="AP434" s="223"/>
      <c r="AQ434" s="223"/>
      <c r="AR434" s="223"/>
      <c r="AS434" s="223"/>
      <c r="AT434" s="223"/>
      <c r="AU434" s="223"/>
      <c r="AV434" s="223"/>
      <c r="AW434" s="223"/>
      <c r="AX434" s="223"/>
      <c r="AY434" s="223"/>
      <c r="AZ434" s="223"/>
      <c r="BA434" s="223"/>
      <c r="BB434" s="223"/>
      <c r="BC434" s="223"/>
      <c r="BD434" s="223"/>
      <c r="BE434" s="223"/>
      <c r="BF434" s="223"/>
      <c r="BG434" s="223"/>
      <c r="BH434" s="223"/>
      <c r="BI434" s="223"/>
      <c r="BJ434" s="223"/>
      <c r="BK434" s="223"/>
      <c r="BL434" s="223"/>
      <c r="BM434" s="223"/>
      <c r="BN434" s="223"/>
      <c r="BO434" s="223"/>
      <c r="BP434" s="223"/>
      <c r="BQ434" s="224"/>
      <c r="BR434" s="168" t="s">
        <v>1</v>
      </c>
      <c r="BS434" s="169"/>
      <c r="BT434" s="169"/>
      <c r="BU434" s="169"/>
      <c r="BV434" s="169"/>
      <c r="BW434" s="170"/>
      <c r="BX434" s="1"/>
      <c r="BY434" s="1"/>
      <c r="BZ434" s="1"/>
      <c r="CA434" s="1"/>
      <c r="CB434" s="1"/>
      <c r="CC434" s="1"/>
      <c r="CD434" s="1"/>
      <c r="CE434" s="1"/>
      <c r="CF434" s="1"/>
      <c r="CG434" s="1"/>
    </row>
    <row r="435" spans="1:85" ht="13" customHeight="1" x14ac:dyDescent="0.35">
      <c r="A435" s="121"/>
      <c r="B435" s="122"/>
      <c r="C435" s="121"/>
      <c r="D435" s="122"/>
      <c r="E435" s="121"/>
      <c r="F435" s="122"/>
      <c r="G435" s="225"/>
      <c r="H435" s="226"/>
      <c r="I435" s="226"/>
      <c r="J435" s="226"/>
      <c r="K435" s="226"/>
      <c r="L435" s="226"/>
      <c r="M435" s="226"/>
      <c r="N435" s="226"/>
      <c r="O435" s="226"/>
      <c r="P435" s="226"/>
      <c r="Q435" s="226"/>
      <c r="R435" s="226"/>
      <c r="S435" s="226"/>
      <c r="T435" s="226"/>
      <c r="U435" s="226"/>
      <c r="V435" s="226"/>
      <c r="W435" s="226"/>
      <c r="X435" s="226"/>
      <c r="Y435" s="226"/>
      <c r="Z435" s="226"/>
      <c r="AA435" s="226"/>
      <c r="AB435" s="226"/>
      <c r="AC435" s="226"/>
      <c r="AD435" s="226"/>
      <c r="AE435" s="226"/>
      <c r="AF435" s="226"/>
      <c r="AG435" s="226"/>
      <c r="AH435" s="226"/>
      <c r="AI435" s="226"/>
      <c r="AJ435" s="226"/>
      <c r="AK435" s="226"/>
      <c r="AL435" s="226"/>
      <c r="AM435" s="226"/>
      <c r="AN435" s="226"/>
      <c r="AO435" s="226"/>
      <c r="AP435" s="226"/>
      <c r="AQ435" s="226"/>
      <c r="AR435" s="226"/>
      <c r="AS435" s="226"/>
      <c r="AT435" s="226"/>
      <c r="AU435" s="226"/>
      <c r="AV435" s="226"/>
      <c r="AW435" s="226"/>
      <c r="AX435" s="226"/>
      <c r="AY435" s="226"/>
      <c r="AZ435" s="226"/>
      <c r="BA435" s="226"/>
      <c r="BB435" s="226"/>
      <c r="BC435" s="226"/>
      <c r="BD435" s="226"/>
      <c r="BE435" s="226"/>
      <c r="BF435" s="226"/>
      <c r="BG435" s="226"/>
      <c r="BH435" s="226"/>
      <c r="BI435" s="226"/>
      <c r="BJ435" s="226"/>
      <c r="BK435" s="226"/>
      <c r="BL435" s="226"/>
      <c r="BM435" s="226"/>
      <c r="BN435" s="226"/>
      <c r="BO435" s="226"/>
      <c r="BP435" s="226"/>
      <c r="BQ435" s="227"/>
      <c r="BR435" s="147">
        <f>BH9</f>
        <v>0</v>
      </c>
      <c r="BS435" s="148"/>
      <c r="BT435" s="148"/>
      <c r="BU435" s="148"/>
      <c r="BV435" s="148"/>
      <c r="BW435" s="149"/>
      <c r="BX435" s="1"/>
      <c r="BY435" s="1"/>
      <c r="BZ435" s="1"/>
      <c r="CA435" s="1"/>
      <c r="CB435" s="1"/>
      <c r="CC435" s="1"/>
      <c r="CD435" s="1"/>
      <c r="CE435" s="1"/>
      <c r="CF435" s="1"/>
      <c r="CG435" s="1"/>
    </row>
    <row r="436" spans="1:85" ht="13" customHeight="1" x14ac:dyDescent="0.35">
      <c r="A436" s="121"/>
      <c r="B436" s="122"/>
      <c r="C436" s="121"/>
      <c r="D436" s="122"/>
      <c r="E436" s="121"/>
      <c r="F436" s="122"/>
      <c r="G436" s="225"/>
      <c r="H436" s="226"/>
      <c r="I436" s="226"/>
      <c r="J436" s="226"/>
      <c r="K436" s="226"/>
      <c r="L436" s="226"/>
      <c r="M436" s="226"/>
      <c r="N436" s="226"/>
      <c r="O436" s="226"/>
      <c r="P436" s="226"/>
      <c r="Q436" s="226"/>
      <c r="R436" s="226"/>
      <c r="S436" s="226"/>
      <c r="T436" s="226"/>
      <c r="U436" s="226"/>
      <c r="V436" s="226"/>
      <c r="W436" s="226"/>
      <c r="X436" s="226"/>
      <c r="Y436" s="226"/>
      <c r="Z436" s="226"/>
      <c r="AA436" s="226"/>
      <c r="AB436" s="226"/>
      <c r="AC436" s="226"/>
      <c r="AD436" s="226"/>
      <c r="AE436" s="226"/>
      <c r="AF436" s="226"/>
      <c r="AG436" s="226"/>
      <c r="AH436" s="226"/>
      <c r="AI436" s="226"/>
      <c r="AJ436" s="226"/>
      <c r="AK436" s="226"/>
      <c r="AL436" s="226"/>
      <c r="AM436" s="226"/>
      <c r="AN436" s="226"/>
      <c r="AO436" s="226"/>
      <c r="AP436" s="226"/>
      <c r="AQ436" s="226"/>
      <c r="AR436" s="226"/>
      <c r="AS436" s="226"/>
      <c r="AT436" s="226"/>
      <c r="AU436" s="226"/>
      <c r="AV436" s="226"/>
      <c r="AW436" s="226"/>
      <c r="AX436" s="226"/>
      <c r="AY436" s="226"/>
      <c r="AZ436" s="226"/>
      <c r="BA436" s="226"/>
      <c r="BB436" s="226"/>
      <c r="BC436" s="226"/>
      <c r="BD436" s="226"/>
      <c r="BE436" s="226"/>
      <c r="BF436" s="226"/>
      <c r="BG436" s="226"/>
      <c r="BH436" s="226"/>
      <c r="BI436" s="226"/>
      <c r="BJ436" s="226"/>
      <c r="BK436" s="226"/>
      <c r="BL436" s="226"/>
      <c r="BM436" s="226"/>
      <c r="BN436" s="226"/>
      <c r="BO436" s="226"/>
      <c r="BP436" s="226"/>
      <c r="BQ436" s="227"/>
      <c r="BR436" s="55"/>
      <c r="BS436" s="56"/>
      <c r="BT436" s="56"/>
      <c r="BU436" s="56"/>
      <c r="BV436" s="56"/>
      <c r="BW436" s="57"/>
      <c r="BX436" s="1"/>
      <c r="BY436" s="1"/>
      <c r="BZ436" s="1"/>
      <c r="CA436" s="1"/>
      <c r="CB436" s="1"/>
      <c r="CC436" s="1"/>
      <c r="CD436" s="1"/>
      <c r="CE436" s="1"/>
      <c r="CF436" s="1"/>
      <c r="CG436" s="1"/>
    </row>
    <row r="437" spans="1:85" ht="10" customHeight="1" thickBot="1" x14ac:dyDescent="0.4">
      <c r="A437" s="121"/>
      <c r="B437" s="122"/>
      <c r="C437" s="121"/>
      <c r="D437" s="122"/>
      <c r="E437" s="121"/>
      <c r="F437" s="122"/>
      <c r="G437" s="225"/>
      <c r="H437" s="226"/>
      <c r="I437" s="226"/>
      <c r="J437" s="226"/>
      <c r="K437" s="226"/>
      <c r="L437" s="226"/>
      <c r="M437" s="226"/>
      <c r="N437" s="226"/>
      <c r="O437" s="226"/>
      <c r="P437" s="226"/>
      <c r="Q437" s="226"/>
      <c r="R437" s="226"/>
      <c r="S437" s="226"/>
      <c r="T437" s="226"/>
      <c r="U437" s="226"/>
      <c r="V437" s="226"/>
      <c r="W437" s="226"/>
      <c r="X437" s="226"/>
      <c r="Y437" s="226"/>
      <c r="Z437" s="226"/>
      <c r="AA437" s="226"/>
      <c r="AB437" s="226"/>
      <c r="AC437" s="226"/>
      <c r="AD437" s="226"/>
      <c r="AE437" s="226"/>
      <c r="AF437" s="226"/>
      <c r="AG437" s="226"/>
      <c r="AH437" s="226"/>
      <c r="AI437" s="226"/>
      <c r="AJ437" s="226"/>
      <c r="AK437" s="226"/>
      <c r="AL437" s="226"/>
      <c r="AM437" s="226"/>
      <c r="AN437" s="226"/>
      <c r="AO437" s="226"/>
      <c r="AP437" s="226"/>
      <c r="AQ437" s="226"/>
      <c r="AR437" s="226"/>
      <c r="AS437" s="226"/>
      <c r="AT437" s="226"/>
      <c r="AU437" s="226"/>
      <c r="AV437" s="226"/>
      <c r="AW437" s="226"/>
      <c r="AX437" s="226"/>
      <c r="AY437" s="226"/>
      <c r="AZ437" s="226"/>
      <c r="BA437" s="226"/>
      <c r="BB437" s="226"/>
      <c r="BC437" s="226"/>
      <c r="BD437" s="226"/>
      <c r="BE437" s="226"/>
      <c r="BF437" s="226"/>
      <c r="BG437" s="226"/>
      <c r="BH437" s="226"/>
      <c r="BI437" s="226"/>
      <c r="BJ437" s="226"/>
      <c r="BK437" s="226"/>
      <c r="BL437" s="226"/>
      <c r="BM437" s="226"/>
      <c r="BN437" s="226"/>
      <c r="BO437" s="226"/>
      <c r="BP437" s="226"/>
      <c r="BQ437" s="227"/>
      <c r="BR437" s="55"/>
      <c r="BS437" s="56"/>
      <c r="BT437" s="56"/>
      <c r="BU437" s="56"/>
      <c r="BV437" s="56"/>
      <c r="BW437" s="57"/>
      <c r="BX437" s="1"/>
      <c r="BY437" s="1"/>
      <c r="BZ437" s="1"/>
      <c r="CA437" s="1"/>
      <c r="CB437" s="1"/>
      <c r="CC437" s="1"/>
      <c r="CD437" s="1"/>
      <c r="CE437" s="1"/>
      <c r="CF437" s="1"/>
      <c r="CG437" s="1"/>
    </row>
    <row r="438" spans="1:85" ht="14.15" customHeight="1" thickTop="1" x14ac:dyDescent="0.35">
      <c r="A438" s="189" t="s">
        <v>50</v>
      </c>
      <c r="B438" s="190"/>
      <c r="C438" s="190"/>
      <c r="D438" s="190"/>
      <c r="E438" s="190"/>
      <c r="F438" s="191"/>
      <c r="G438" s="198" t="s">
        <v>113</v>
      </c>
      <c r="H438" s="199"/>
      <c r="I438" s="199"/>
      <c r="J438" s="199"/>
      <c r="K438" s="199"/>
      <c r="L438" s="199"/>
      <c r="M438" s="199"/>
      <c r="N438" s="199"/>
      <c r="O438" s="199"/>
      <c r="P438" s="199"/>
      <c r="Q438" s="199"/>
      <c r="R438" s="199"/>
      <c r="S438" s="199"/>
      <c r="T438" s="199"/>
      <c r="U438" s="199"/>
      <c r="V438" s="199"/>
      <c r="W438" s="199"/>
      <c r="X438" s="199"/>
      <c r="Y438" s="199"/>
      <c r="Z438" s="199"/>
      <c r="AA438" s="199"/>
      <c r="AB438" s="199"/>
      <c r="AC438" s="199"/>
      <c r="AD438" s="199"/>
      <c r="AE438" s="199"/>
      <c r="AF438" s="199"/>
      <c r="AG438" s="199"/>
      <c r="AH438" s="199"/>
      <c r="AI438" s="199"/>
      <c r="AJ438" s="199"/>
      <c r="AK438" s="199"/>
      <c r="AL438" s="199"/>
      <c r="AM438" s="199"/>
      <c r="AN438" s="199"/>
      <c r="AO438" s="199"/>
      <c r="AP438" s="199"/>
      <c r="AQ438" s="199"/>
      <c r="AR438" s="199"/>
      <c r="AS438" s="199"/>
      <c r="AT438" s="199"/>
      <c r="AU438" s="199"/>
      <c r="AV438" s="199"/>
      <c r="AW438" s="199"/>
      <c r="AX438" s="199"/>
      <c r="AY438" s="199"/>
      <c r="AZ438" s="199"/>
      <c r="BA438" s="199"/>
      <c r="BB438" s="199"/>
      <c r="BC438" s="199"/>
      <c r="BD438" s="199"/>
      <c r="BE438" s="199"/>
      <c r="BF438" s="199"/>
      <c r="BG438" s="199"/>
      <c r="BH438" s="199"/>
      <c r="BI438" s="199"/>
      <c r="BJ438" s="199"/>
      <c r="BK438" s="199"/>
      <c r="BL438" s="199"/>
      <c r="BM438" s="199"/>
      <c r="BN438" s="199"/>
      <c r="BO438" s="199"/>
      <c r="BP438" s="199"/>
      <c r="BQ438" s="199"/>
      <c r="BR438" s="218"/>
      <c r="BS438" s="218"/>
      <c r="BT438" s="218"/>
      <c r="BU438" s="218"/>
      <c r="BV438" s="218"/>
      <c r="BW438" s="219"/>
      <c r="BX438" s="1"/>
      <c r="BY438" s="1"/>
      <c r="BZ438" s="1"/>
      <c r="CA438" s="1"/>
      <c r="CB438" s="1"/>
      <c r="CC438" s="1"/>
      <c r="CD438" s="1"/>
      <c r="CE438" s="1"/>
      <c r="CF438" s="1"/>
      <c r="CG438" s="1"/>
    </row>
    <row r="439" spans="1:85" ht="14.15" customHeight="1" x14ac:dyDescent="0.35">
      <c r="A439" s="192"/>
      <c r="B439" s="193"/>
      <c r="C439" s="193"/>
      <c r="D439" s="193"/>
      <c r="E439" s="193"/>
      <c r="F439" s="194"/>
      <c r="G439" s="200"/>
      <c r="H439" s="201"/>
      <c r="I439" s="201"/>
      <c r="J439" s="201"/>
      <c r="K439" s="201"/>
      <c r="L439" s="201"/>
      <c r="M439" s="201"/>
      <c r="N439" s="201"/>
      <c r="O439" s="201"/>
      <c r="P439" s="201"/>
      <c r="Q439" s="201"/>
      <c r="R439" s="201"/>
      <c r="S439" s="201"/>
      <c r="T439" s="201"/>
      <c r="U439" s="201"/>
      <c r="V439" s="201"/>
      <c r="W439" s="201"/>
      <c r="X439" s="201"/>
      <c r="Y439" s="201"/>
      <c r="Z439" s="201"/>
      <c r="AA439" s="201"/>
      <c r="AB439" s="201"/>
      <c r="AC439" s="201"/>
      <c r="AD439" s="201"/>
      <c r="AE439" s="201"/>
      <c r="AF439" s="201"/>
      <c r="AG439" s="201"/>
      <c r="AH439" s="201"/>
      <c r="AI439" s="201"/>
      <c r="AJ439" s="201"/>
      <c r="AK439" s="201"/>
      <c r="AL439" s="201"/>
      <c r="AM439" s="201"/>
      <c r="AN439" s="201"/>
      <c r="AO439" s="201"/>
      <c r="AP439" s="201"/>
      <c r="AQ439" s="201"/>
      <c r="AR439" s="201"/>
      <c r="AS439" s="201"/>
      <c r="AT439" s="201"/>
      <c r="AU439" s="201"/>
      <c r="AV439" s="201"/>
      <c r="AW439" s="201"/>
      <c r="AX439" s="201"/>
      <c r="AY439" s="201"/>
      <c r="AZ439" s="201"/>
      <c r="BA439" s="201"/>
      <c r="BB439" s="201"/>
      <c r="BC439" s="201"/>
      <c r="BD439" s="201"/>
      <c r="BE439" s="201"/>
      <c r="BF439" s="201"/>
      <c r="BG439" s="201"/>
      <c r="BH439" s="201"/>
      <c r="BI439" s="201"/>
      <c r="BJ439" s="201"/>
      <c r="BK439" s="201"/>
      <c r="BL439" s="201"/>
      <c r="BM439" s="201"/>
      <c r="BN439" s="201"/>
      <c r="BO439" s="201"/>
      <c r="BP439" s="201"/>
      <c r="BQ439" s="201"/>
      <c r="BR439" s="136"/>
      <c r="BS439" s="136"/>
      <c r="BT439" s="136"/>
      <c r="BU439" s="136"/>
      <c r="BV439" s="136"/>
      <c r="BW439" s="140"/>
      <c r="BX439" s="1"/>
      <c r="BY439" s="1"/>
      <c r="BZ439" s="1"/>
      <c r="CA439" s="1"/>
      <c r="CB439" s="1"/>
      <c r="CC439" s="1"/>
      <c r="CD439" s="1"/>
      <c r="CE439" s="1"/>
      <c r="CF439" s="1"/>
      <c r="CG439" s="1"/>
    </row>
    <row r="440" spans="1:85" ht="11.5" customHeight="1" x14ac:dyDescent="0.35">
      <c r="A440" s="195"/>
      <c r="B440" s="196"/>
      <c r="C440" s="196"/>
      <c r="D440" s="196"/>
      <c r="E440" s="196"/>
      <c r="F440" s="197"/>
      <c r="G440" s="202"/>
      <c r="H440" s="203"/>
      <c r="I440" s="203"/>
      <c r="J440" s="203"/>
      <c r="K440" s="203"/>
      <c r="L440" s="203"/>
      <c r="M440" s="203"/>
      <c r="N440" s="203"/>
      <c r="O440" s="203"/>
      <c r="P440" s="203"/>
      <c r="Q440" s="203"/>
      <c r="R440" s="203"/>
      <c r="S440" s="203"/>
      <c r="T440" s="203"/>
      <c r="U440" s="203"/>
      <c r="V440" s="203"/>
      <c r="W440" s="203"/>
      <c r="X440" s="203"/>
      <c r="Y440" s="203"/>
      <c r="Z440" s="203"/>
      <c r="AA440" s="203"/>
      <c r="AB440" s="203"/>
      <c r="AC440" s="203"/>
      <c r="AD440" s="203"/>
      <c r="AE440" s="203"/>
      <c r="AF440" s="203"/>
      <c r="AG440" s="203"/>
      <c r="AH440" s="203"/>
      <c r="AI440" s="203"/>
      <c r="AJ440" s="203"/>
      <c r="AK440" s="203"/>
      <c r="AL440" s="203"/>
      <c r="AM440" s="203"/>
      <c r="AN440" s="203"/>
      <c r="AO440" s="203"/>
      <c r="AP440" s="203"/>
      <c r="AQ440" s="203"/>
      <c r="AR440" s="203"/>
      <c r="AS440" s="203"/>
      <c r="AT440" s="203"/>
      <c r="AU440" s="203"/>
      <c r="AV440" s="203"/>
      <c r="AW440" s="203"/>
      <c r="AX440" s="203"/>
      <c r="AY440" s="203"/>
      <c r="AZ440" s="203"/>
      <c r="BA440" s="203"/>
      <c r="BB440" s="203"/>
      <c r="BC440" s="203"/>
      <c r="BD440" s="203"/>
      <c r="BE440" s="203"/>
      <c r="BF440" s="203"/>
      <c r="BG440" s="203"/>
      <c r="BH440" s="203"/>
      <c r="BI440" s="203"/>
      <c r="BJ440" s="203"/>
      <c r="BK440" s="203"/>
      <c r="BL440" s="203"/>
      <c r="BM440" s="203"/>
      <c r="BN440" s="203"/>
      <c r="BO440" s="203"/>
      <c r="BP440" s="203"/>
      <c r="BQ440" s="203"/>
      <c r="BR440" s="220"/>
      <c r="BS440" s="220"/>
      <c r="BT440" s="220"/>
      <c r="BU440" s="220"/>
      <c r="BV440" s="220"/>
      <c r="BW440" s="221"/>
      <c r="BX440" s="1"/>
      <c r="BY440" s="1"/>
      <c r="BZ440" s="1"/>
      <c r="CA440" s="1"/>
      <c r="CB440" s="1"/>
      <c r="CC440" s="1"/>
      <c r="CD440" s="1"/>
      <c r="CE440" s="1"/>
      <c r="CF440" s="1"/>
      <c r="CG440" s="1"/>
    </row>
    <row r="441" spans="1:85" ht="15.75" customHeight="1" x14ac:dyDescent="0.35">
      <c r="A441" s="255"/>
      <c r="B441" s="256"/>
      <c r="C441" s="256"/>
      <c r="D441" s="256"/>
      <c r="E441" s="256"/>
      <c r="F441" s="256"/>
      <c r="G441" s="257" t="s">
        <v>242</v>
      </c>
      <c r="H441" s="257"/>
      <c r="I441" s="257"/>
      <c r="J441" s="257"/>
      <c r="K441" s="257"/>
      <c r="L441" s="257"/>
      <c r="M441" s="257"/>
      <c r="N441" s="257"/>
      <c r="O441" s="257"/>
      <c r="P441" s="257"/>
      <c r="Q441" s="257"/>
      <c r="R441" s="257"/>
      <c r="S441" s="257"/>
      <c r="T441" s="257"/>
      <c r="U441" s="257"/>
      <c r="V441" s="257"/>
      <c r="W441" s="257"/>
      <c r="X441" s="257"/>
      <c r="Y441" s="257"/>
      <c r="Z441" s="257"/>
      <c r="AA441" s="257"/>
      <c r="AB441" s="257"/>
      <c r="AC441" s="257"/>
      <c r="AD441" s="257"/>
      <c r="AE441" s="257"/>
      <c r="AF441" s="257"/>
      <c r="AG441" s="257"/>
      <c r="AH441" s="257"/>
      <c r="AI441" s="257"/>
      <c r="AJ441" s="257"/>
      <c r="AK441" s="257"/>
      <c r="AL441" s="257"/>
      <c r="AM441" s="257"/>
      <c r="AN441" s="257"/>
      <c r="AO441" s="257"/>
      <c r="AP441" s="257"/>
      <c r="AQ441" s="257"/>
      <c r="AR441" s="257"/>
      <c r="AS441" s="257"/>
      <c r="AT441" s="257"/>
      <c r="AU441" s="257"/>
      <c r="AV441" s="257"/>
      <c r="AW441" s="257"/>
      <c r="AX441" s="257"/>
      <c r="AY441" s="257"/>
      <c r="AZ441" s="257"/>
      <c r="BA441" s="257"/>
      <c r="BB441" s="257"/>
      <c r="BC441" s="257"/>
      <c r="BD441" s="257"/>
      <c r="BE441" s="257"/>
      <c r="BF441" s="257"/>
      <c r="BG441" s="257"/>
      <c r="BH441" s="257"/>
      <c r="BI441" s="257"/>
      <c r="BJ441" s="257"/>
      <c r="BK441" s="257"/>
      <c r="BL441" s="257"/>
      <c r="BM441" s="257"/>
      <c r="BN441" s="257"/>
      <c r="BO441" s="257"/>
      <c r="BP441" s="257"/>
      <c r="BQ441" s="257"/>
      <c r="BR441" s="257"/>
      <c r="BS441" s="257"/>
      <c r="BT441" s="257"/>
      <c r="BU441" s="257"/>
      <c r="BV441" s="257"/>
      <c r="BW441" s="258"/>
      <c r="BX441" s="1"/>
      <c r="BY441" s="1"/>
      <c r="BZ441" s="1"/>
      <c r="CA441" s="1"/>
      <c r="CB441" s="1"/>
      <c r="CC441" s="1"/>
      <c r="CD441" s="1"/>
      <c r="CE441" s="1"/>
      <c r="CF441" s="1"/>
      <c r="CG441" s="1"/>
    </row>
    <row r="442" spans="1:85" ht="59.25" customHeight="1" x14ac:dyDescent="0.35">
      <c r="A442" s="261"/>
      <c r="B442" s="262"/>
      <c r="C442" s="262"/>
      <c r="D442" s="262"/>
      <c r="E442" s="262"/>
      <c r="F442" s="263"/>
      <c r="G442" s="213" t="s">
        <v>243</v>
      </c>
      <c r="H442" s="214"/>
      <c r="I442" s="214"/>
      <c r="J442" s="214"/>
      <c r="K442" s="214"/>
      <c r="L442" s="214"/>
      <c r="M442" s="214"/>
      <c r="N442" s="214"/>
      <c r="O442" s="214"/>
      <c r="P442" s="214"/>
      <c r="Q442" s="214"/>
      <c r="R442" s="214"/>
      <c r="S442" s="214"/>
      <c r="T442" s="214"/>
      <c r="U442" s="214"/>
      <c r="V442" s="214"/>
      <c r="W442" s="214"/>
      <c r="X442" s="214"/>
      <c r="Y442" s="214"/>
      <c r="Z442" s="214"/>
      <c r="AA442" s="214"/>
      <c r="AB442" s="214"/>
      <c r="AC442" s="214"/>
      <c r="AD442" s="214"/>
      <c r="AE442" s="214"/>
      <c r="AF442" s="214"/>
      <c r="AG442" s="214"/>
      <c r="AH442" s="214"/>
      <c r="AI442" s="214"/>
      <c r="AJ442" s="214"/>
      <c r="AK442" s="214"/>
      <c r="AL442" s="214"/>
      <c r="AM442" s="214"/>
      <c r="AN442" s="214"/>
      <c r="AO442" s="214"/>
      <c r="AP442" s="214"/>
      <c r="AQ442" s="214"/>
      <c r="AR442" s="214"/>
      <c r="AS442" s="214"/>
      <c r="AT442" s="214"/>
      <c r="AU442" s="214"/>
      <c r="AV442" s="214"/>
      <c r="AW442" s="214"/>
      <c r="AX442" s="214"/>
      <c r="AY442" s="214"/>
      <c r="AZ442" s="214"/>
      <c r="BA442" s="214"/>
      <c r="BB442" s="214"/>
      <c r="BC442" s="214"/>
      <c r="BD442" s="214"/>
      <c r="BE442" s="214"/>
      <c r="BF442" s="214"/>
      <c r="BG442" s="214"/>
      <c r="BH442" s="214"/>
      <c r="BI442" s="214"/>
      <c r="BJ442" s="214"/>
      <c r="BK442" s="214"/>
      <c r="BL442" s="214"/>
      <c r="BM442" s="214"/>
      <c r="BN442" s="214"/>
      <c r="BO442" s="214"/>
      <c r="BP442" s="214"/>
      <c r="BQ442" s="214"/>
      <c r="BR442" s="214"/>
      <c r="BS442" s="214"/>
      <c r="BT442" s="214"/>
      <c r="BU442" s="214"/>
      <c r="BV442" s="214"/>
      <c r="BW442" s="215"/>
      <c r="BX442" s="1"/>
      <c r="BY442" s="1"/>
      <c r="BZ442" s="1"/>
      <c r="CA442" s="1"/>
      <c r="CB442" s="1"/>
      <c r="CC442" s="1"/>
      <c r="CD442" s="1"/>
      <c r="CE442" s="1"/>
      <c r="CF442" s="1"/>
      <c r="CG442" s="1"/>
    </row>
    <row r="443" spans="1:85" ht="16" customHeight="1" x14ac:dyDescent="0.35">
      <c r="A443" s="216"/>
      <c r="B443" s="217"/>
      <c r="C443" s="123"/>
      <c r="D443" s="123"/>
      <c r="E443" s="123"/>
      <c r="F443" s="123"/>
      <c r="G443" s="213" t="s">
        <v>244</v>
      </c>
      <c r="H443" s="214"/>
      <c r="I443" s="214"/>
      <c r="J443" s="214"/>
      <c r="K443" s="214"/>
      <c r="L443" s="214"/>
      <c r="M443" s="214"/>
      <c r="N443" s="214"/>
      <c r="O443" s="214"/>
      <c r="P443" s="214"/>
      <c r="Q443" s="214"/>
      <c r="R443" s="214"/>
      <c r="S443" s="214"/>
      <c r="T443" s="214"/>
      <c r="U443" s="214"/>
      <c r="V443" s="214"/>
      <c r="W443" s="214"/>
      <c r="X443" s="214"/>
      <c r="Y443" s="214"/>
      <c r="Z443" s="214"/>
      <c r="AA443" s="214"/>
      <c r="AB443" s="214"/>
      <c r="AC443" s="214"/>
      <c r="AD443" s="214"/>
      <c r="AE443" s="214"/>
      <c r="AF443" s="214"/>
      <c r="AG443" s="214"/>
      <c r="AH443" s="214"/>
      <c r="AI443" s="214"/>
      <c r="AJ443" s="214"/>
      <c r="AK443" s="214"/>
      <c r="AL443" s="214"/>
      <c r="AM443" s="214"/>
      <c r="AN443" s="214"/>
      <c r="AO443" s="214"/>
      <c r="AP443" s="214"/>
      <c r="AQ443" s="214"/>
      <c r="AR443" s="214"/>
      <c r="AS443" s="214"/>
      <c r="AT443" s="214"/>
      <c r="AU443" s="214"/>
      <c r="AV443" s="214"/>
      <c r="AW443" s="214"/>
      <c r="AX443" s="214"/>
      <c r="AY443" s="214"/>
      <c r="AZ443" s="214"/>
      <c r="BA443" s="214"/>
      <c r="BB443" s="214"/>
      <c r="BC443" s="214"/>
      <c r="BD443" s="214"/>
      <c r="BE443" s="214"/>
      <c r="BF443" s="214"/>
      <c r="BG443" s="214"/>
      <c r="BH443" s="214"/>
      <c r="BI443" s="214"/>
      <c r="BJ443" s="214"/>
      <c r="BK443" s="214"/>
      <c r="BL443" s="214"/>
      <c r="BM443" s="214"/>
      <c r="BN443" s="214"/>
      <c r="BO443" s="214"/>
      <c r="BP443" s="214"/>
      <c r="BQ443" s="214"/>
      <c r="BR443" s="214"/>
      <c r="BS443" s="214"/>
      <c r="BT443" s="214"/>
      <c r="BU443" s="214"/>
      <c r="BV443" s="214"/>
      <c r="BW443" s="215"/>
      <c r="BX443" s="1"/>
      <c r="BY443" s="1"/>
      <c r="BZ443" s="1"/>
      <c r="CA443" s="1"/>
      <c r="CB443" s="1"/>
      <c r="CC443" s="1"/>
      <c r="CD443" s="1"/>
      <c r="CE443" s="1"/>
      <c r="CF443" s="1"/>
      <c r="CG443" s="1"/>
    </row>
    <row r="444" spans="1:85" ht="16" customHeight="1" x14ac:dyDescent="0.35">
      <c r="A444" s="216"/>
      <c r="B444" s="217"/>
      <c r="C444" s="123"/>
      <c r="D444" s="123"/>
      <c r="E444" s="123"/>
      <c r="F444" s="123"/>
      <c r="G444" s="213" t="s">
        <v>245</v>
      </c>
      <c r="H444" s="214"/>
      <c r="I444" s="214"/>
      <c r="J444" s="214"/>
      <c r="K444" s="214"/>
      <c r="L444" s="214"/>
      <c r="M444" s="214"/>
      <c r="N444" s="214"/>
      <c r="O444" s="214"/>
      <c r="P444" s="214"/>
      <c r="Q444" s="214"/>
      <c r="R444" s="214"/>
      <c r="S444" s="214"/>
      <c r="T444" s="214"/>
      <c r="U444" s="214"/>
      <c r="V444" s="214"/>
      <c r="W444" s="214"/>
      <c r="X444" s="214"/>
      <c r="Y444" s="214"/>
      <c r="Z444" s="214"/>
      <c r="AA444" s="214"/>
      <c r="AB444" s="214"/>
      <c r="AC444" s="214"/>
      <c r="AD444" s="214"/>
      <c r="AE444" s="214"/>
      <c r="AF444" s="214"/>
      <c r="AG444" s="214"/>
      <c r="AH444" s="214"/>
      <c r="AI444" s="214"/>
      <c r="AJ444" s="214"/>
      <c r="AK444" s="214"/>
      <c r="AL444" s="214"/>
      <c r="AM444" s="214"/>
      <c r="AN444" s="214"/>
      <c r="AO444" s="214"/>
      <c r="AP444" s="214"/>
      <c r="AQ444" s="214"/>
      <c r="AR444" s="214"/>
      <c r="AS444" s="214"/>
      <c r="AT444" s="214"/>
      <c r="AU444" s="214"/>
      <c r="AV444" s="214"/>
      <c r="AW444" s="214"/>
      <c r="AX444" s="214"/>
      <c r="AY444" s="214"/>
      <c r="AZ444" s="214"/>
      <c r="BA444" s="214"/>
      <c r="BB444" s="214"/>
      <c r="BC444" s="214"/>
      <c r="BD444" s="214"/>
      <c r="BE444" s="214"/>
      <c r="BF444" s="214"/>
      <c r="BG444" s="214"/>
      <c r="BH444" s="214"/>
      <c r="BI444" s="214"/>
      <c r="BJ444" s="214"/>
      <c r="BK444" s="214"/>
      <c r="BL444" s="214"/>
      <c r="BM444" s="214"/>
      <c r="BN444" s="214"/>
      <c r="BO444" s="214"/>
      <c r="BP444" s="214"/>
      <c r="BQ444" s="214"/>
      <c r="BR444" s="214"/>
      <c r="BS444" s="214"/>
      <c r="BT444" s="214"/>
      <c r="BU444" s="214"/>
      <c r="BV444" s="214"/>
      <c r="BW444" s="215"/>
      <c r="BX444" s="1"/>
      <c r="BY444" s="1"/>
      <c r="BZ444" s="1"/>
      <c r="CA444" s="1"/>
      <c r="CB444" s="1"/>
      <c r="CC444" s="1"/>
      <c r="CD444" s="1"/>
      <c r="CE444" s="1"/>
      <c r="CF444" s="1"/>
      <c r="CG444" s="1"/>
    </row>
    <row r="445" spans="1:85" ht="16.5" customHeight="1" thickBot="1" x14ac:dyDescent="0.4">
      <c r="A445" s="236"/>
      <c r="B445" s="237"/>
      <c r="C445" s="238"/>
      <c r="D445" s="238"/>
      <c r="E445" s="238"/>
      <c r="F445" s="238"/>
      <c r="G445" s="230" t="s">
        <v>246</v>
      </c>
      <c r="H445" s="231"/>
      <c r="I445" s="231"/>
      <c r="J445" s="231"/>
      <c r="K445" s="231"/>
      <c r="L445" s="231"/>
      <c r="M445" s="231"/>
      <c r="N445" s="231"/>
      <c r="O445" s="231"/>
      <c r="P445" s="231"/>
      <c r="Q445" s="231"/>
      <c r="R445" s="231"/>
      <c r="S445" s="231"/>
      <c r="T445" s="231"/>
      <c r="U445" s="231"/>
      <c r="V445" s="231"/>
      <c r="W445" s="231"/>
      <c r="X445" s="231"/>
      <c r="Y445" s="231"/>
      <c r="Z445" s="231"/>
      <c r="AA445" s="231"/>
      <c r="AB445" s="231"/>
      <c r="AC445" s="231"/>
      <c r="AD445" s="231"/>
      <c r="AE445" s="231"/>
      <c r="AF445" s="231"/>
      <c r="AG445" s="231"/>
      <c r="AH445" s="231"/>
      <c r="AI445" s="231"/>
      <c r="AJ445" s="231"/>
      <c r="AK445" s="231"/>
      <c r="AL445" s="231"/>
      <c r="AM445" s="231"/>
      <c r="AN445" s="231"/>
      <c r="AO445" s="231"/>
      <c r="AP445" s="231"/>
      <c r="AQ445" s="231"/>
      <c r="AR445" s="231"/>
      <c r="AS445" s="231"/>
      <c r="AT445" s="231"/>
      <c r="AU445" s="231"/>
      <c r="AV445" s="231"/>
      <c r="AW445" s="231"/>
      <c r="AX445" s="231"/>
      <c r="AY445" s="231"/>
      <c r="AZ445" s="231"/>
      <c r="BA445" s="231"/>
      <c r="BB445" s="231"/>
      <c r="BC445" s="231"/>
      <c r="BD445" s="231"/>
      <c r="BE445" s="231"/>
      <c r="BF445" s="231"/>
      <c r="BG445" s="231"/>
      <c r="BH445" s="231"/>
      <c r="BI445" s="231"/>
      <c r="BJ445" s="231"/>
      <c r="BK445" s="231"/>
      <c r="BL445" s="231"/>
      <c r="BM445" s="231"/>
      <c r="BN445" s="231"/>
      <c r="BO445" s="231"/>
      <c r="BP445" s="231"/>
      <c r="BQ445" s="231"/>
      <c r="BR445" s="231"/>
      <c r="BS445" s="231"/>
      <c r="BT445" s="231"/>
      <c r="BU445" s="231"/>
      <c r="BV445" s="231"/>
      <c r="BW445" s="232"/>
      <c r="BX445" s="1"/>
      <c r="BY445" s="1"/>
      <c r="BZ445" s="1"/>
      <c r="CA445" s="1"/>
      <c r="CB445" s="1"/>
      <c r="CC445" s="1"/>
      <c r="CD445" s="1"/>
      <c r="CE445" s="1"/>
      <c r="CF445" s="1"/>
      <c r="CG445" s="1"/>
    </row>
    <row r="446" spans="1:85" ht="15.75" customHeight="1" thickTop="1" thickBot="1" x14ac:dyDescent="0.4">
      <c r="A446" s="282"/>
      <c r="B446" s="283"/>
      <c r="C446" s="283"/>
      <c r="D446" s="283"/>
      <c r="E446" s="283"/>
      <c r="F446" s="283"/>
      <c r="G446" s="284" t="s">
        <v>247</v>
      </c>
      <c r="H446" s="284"/>
      <c r="I446" s="284"/>
      <c r="J446" s="284"/>
      <c r="K446" s="284"/>
      <c r="L446" s="284"/>
      <c r="M446" s="284"/>
      <c r="N446" s="284"/>
      <c r="O446" s="284"/>
      <c r="P446" s="284"/>
      <c r="Q446" s="284"/>
      <c r="R446" s="284"/>
      <c r="S446" s="284"/>
      <c r="T446" s="284"/>
      <c r="U446" s="284"/>
      <c r="V446" s="284"/>
      <c r="W446" s="284"/>
      <c r="X446" s="284"/>
      <c r="Y446" s="284"/>
      <c r="Z446" s="284"/>
      <c r="AA446" s="284"/>
      <c r="AB446" s="284"/>
      <c r="AC446" s="284"/>
      <c r="AD446" s="284"/>
      <c r="AE446" s="284"/>
      <c r="AF446" s="284"/>
      <c r="AG446" s="284"/>
      <c r="AH446" s="284"/>
      <c r="AI446" s="284"/>
      <c r="AJ446" s="284"/>
      <c r="AK446" s="284"/>
      <c r="AL446" s="284"/>
      <c r="AM446" s="284"/>
      <c r="AN446" s="284"/>
      <c r="AO446" s="284"/>
      <c r="AP446" s="284"/>
      <c r="AQ446" s="284"/>
      <c r="AR446" s="284"/>
      <c r="AS446" s="284"/>
      <c r="AT446" s="284"/>
      <c r="AU446" s="284"/>
      <c r="AV446" s="284"/>
      <c r="AW446" s="284"/>
      <c r="AX446" s="284"/>
      <c r="AY446" s="284"/>
      <c r="AZ446" s="284"/>
      <c r="BA446" s="284"/>
      <c r="BB446" s="284"/>
      <c r="BC446" s="284"/>
      <c r="BD446" s="284"/>
      <c r="BE446" s="284"/>
      <c r="BF446" s="284"/>
      <c r="BG446" s="284"/>
      <c r="BH446" s="284"/>
      <c r="BI446" s="284"/>
      <c r="BJ446" s="284"/>
      <c r="BK446" s="284"/>
      <c r="BL446" s="284"/>
      <c r="BM446" s="284"/>
      <c r="BN446" s="284"/>
      <c r="BO446" s="284"/>
      <c r="BP446" s="284"/>
      <c r="BQ446" s="284"/>
      <c r="BR446" s="284"/>
      <c r="BS446" s="284"/>
      <c r="BT446" s="284"/>
      <c r="BU446" s="284"/>
      <c r="BV446" s="284"/>
      <c r="BW446" s="285"/>
      <c r="BX446" s="1"/>
      <c r="BY446" s="1"/>
      <c r="BZ446" s="1"/>
      <c r="CA446" s="1"/>
      <c r="CB446" s="1"/>
      <c r="CC446" s="1"/>
      <c r="CD446" s="1"/>
      <c r="CE446" s="1"/>
      <c r="CF446" s="1"/>
      <c r="CG446" s="1"/>
    </row>
    <row r="447" spans="1:85" ht="16" customHeight="1" thickTop="1" thickBot="1" x14ac:dyDescent="0.4">
      <c r="A447" s="277"/>
      <c r="B447" s="278"/>
      <c r="C447" s="238"/>
      <c r="D447" s="238"/>
      <c r="E447" s="238"/>
      <c r="F447" s="238"/>
      <c r="G447" s="279" t="s">
        <v>248</v>
      </c>
      <c r="H447" s="280"/>
      <c r="I447" s="280"/>
      <c r="J447" s="280"/>
      <c r="K447" s="280"/>
      <c r="L447" s="280"/>
      <c r="M447" s="280"/>
      <c r="N447" s="280"/>
      <c r="O447" s="280"/>
      <c r="P447" s="280"/>
      <c r="Q447" s="280"/>
      <c r="R447" s="280"/>
      <c r="S447" s="280"/>
      <c r="T447" s="280"/>
      <c r="U447" s="280"/>
      <c r="V447" s="280"/>
      <c r="W447" s="280"/>
      <c r="X447" s="280"/>
      <c r="Y447" s="280"/>
      <c r="Z447" s="280"/>
      <c r="AA447" s="280"/>
      <c r="AB447" s="280"/>
      <c r="AC447" s="280"/>
      <c r="AD447" s="280"/>
      <c r="AE447" s="280"/>
      <c r="AF447" s="280"/>
      <c r="AG447" s="280"/>
      <c r="AH447" s="280"/>
      <c r="AI447" s="280"/>
      <c r="AJ447" s="280"/>
      <c r="AK447" s="280"/>
      <c r="AL447" s="280"/>
      <c r="AM447" s="280"/>
      <c r="AN447" s="280"/>
      <c r="AO447" s="280"/>
      <c r="AP447" s="280"/>
      <c r="AQ447" s="280"/>
      <c r="AR447" s="280"/>
      <c r="AS447" s="280"/>
      <c r="AT447" s="280"/>
      <c r="AU447" s="280"/>
      <c r="AV447" s="280"/>
      <c r="AW447" s="280"/>
      <c r="AX447" s="280"/>
      <c r="AY447" s="280"/>
      <c r="AZ447" s="280"/>
      <c r="BA447" s="280"/>
      <c r="BB447" s="280"/>
      <c r="BC447" s="280"/>
      <c r="BD447" s="280"/>
      <c r="BE447" s="280"/>
      <c r="BF447" s="280"/>
      <c r="BG447" s="280"/>
      <c r="BH447" s="280"/>
      <c r="BI447" s="280"/>
      <c r="BJ447" s="280"/>
      <c r="BK447" s="280"/>
      <c r="BL447" s="280"/>
      <c r="BM447" s="280"/>
      <c r="BN447" s="280"/>
      <c r="BO447" s="280"/>
      <c r="BP447" s="280"/>
      <c r="BQ447" s="280"/>
      <c r="BR447" s="280"/>
      <c r="BS447" s="280"/>
      <c r="BT447" s="280"/>
      <c r="BU447" s="280"/>
      <c r="BV447" s="280"/>
      <c r="BW447" s="281"/>
      <c r="BX447" s="1"/>
      <c r="BY447" s="1"/>
      <c r="BZ447" s="1"/>
      <c r="CA447" s="1"/>
      <c r="CB447" s="1"/>
      <c r="CC447" s="1"/>
      <c r="CD447" s="1"/>
      <c r="CE447" s="1"/>
      <c r="CF447" s="1"/>
      <c r="CG447" s="1"/>
    </row>
    <row r="448" spans="1:85" ht="15.75" customHeight="1" thickTop="1" x14ac:dyDescent="0.35">
      <c r="A448" s="251"/>
      <c r="B448" s="252"/>
      <c r="C448" s="252"/>
      <c r="D448" s="252"/>
      <c r="E448" s="252"/>
      <c r="F448" s="252"/>
      <c r="G448" s="253" t="s">
        <v>249</v>
      </c>
      <c r="H448" s="253"/>
      <c r="I448" s="253"/>
      <c r="J448" s="253"/>
      <c r="K448" s="253"/>
      <c r="L448" s="253"/>
      <c r="M448" s="253"/>
      <c r="N448" s="253"/>
      <c r="O448" s="253"/>
      <c r="P448" s="253"/>
      <c r="Q448" s="253"/>
      <c r="R448" s="253"/>
      <c r="S448" s="253"/>
      <c r="T448" s="253"/>
      <c r="U448" s="253"/>
      <c r="V448" s="253"/>
      <c r="W448" s="253"/>
      <c r="X448" s="253"/>
      <c r="Y448" s="253"/>
      <c r="Z448" s="253"/>
      <c r="AA448" s="253"/>
      <c r="AB448" s="253"/>
      <c r="AC448" s="253"/>
      <c r="AD448" s="253"/>
      <c r="AE448" s="253"/>
      <c r="AF448" s="253"/>
      <c r="AG448" s="253"/>
      <c r="AH448" s="253"/>
      <c r="AI448" s="253"/>
      <c r="AJ448" s="253"/>
      <c r="AK448" s="253"/>
      <c r="AL448" s="253"/>
      <c r="AM448" s="253"/>
      <c r="AN448" s="253"/>
      <c r="AO448" s="253"/>
      <c r="AP448" s="253"/>
      <c r="AQ448" s="253"/>
      <c r="AR448" s="253"/>
      <c r="AS448" s="253"/>
      <c r="AT448" s="253"/>
      <c r="AU448" s="253"/>
      <c r="AV448" s="253"/>
      <c r="AW448" s="253"/>
      <c r="AX448" s="253"/>
      <c r="AY448" s="253"/>
      <c r="AZ448" s="253"/>
      <c r="BA448" s="253"/>
      <c r="BB448" s="253"/>
      <c r="BC448" s="253"/>
      <c r="BD448" s="253"/>
      <c r="BE448" s="253"/>
      <c r="BF448" s="253"/>
      <c r="BG448" s="253"/>
      <c r="BH448" s="253"/>
      <c r="BI448" s="253"/>
      <c r="BJ448" s="253"/>
      <c r="BK448" s="253"/>
      <c r="BL448" s="253"/>
      <c r="BM448" s="253"/>
      <c r="BN448" s="253"/>
      <c r="BO448" s="253"/>
      <c r="BP448" s="253"/>
      <c r="BQ448" s="253"/>
      <c r="BR448" s="253"/>
      <c r="BS448" s="253"/>
      <c r="BT448" s="253"/>
      <c r="BU448" s="253"/>
      <c r="BV448" s="253"/>
      <c r="BW448" s="254"/>
      <c r="BX448" s="1"/>
      <c r="BY448" s="1"/>
      <c r="BZ448" s="1"/>
      <c r="CA448" s="1"/>
      <c r="CB448" s="1"/>
      <c r="CC448" s="1"/>
      <c r="CD448" s="1"/>
      <c r="CE448" s="1"/>
      <c r="CF448" s="1"/>
      <c r="CG448" s="1"/>
    </row>
    <row r="449" spans="1:85" ht="45.75" customHeight="1" thickBot="1" x14ac:dyDescent="0.4">
      <c r="A449" s="236"/>
      <c r="B449" s="237"/>
      <c r="C449" s="123"/>
      <c r="D449" s="123"/>
      <c r="E449" s="123"/>
      <c r="F449" s="123"/>
      <c r="G449" s="230" t="s">
        <v>250</v>
      </c>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D449" s="231"/>
      <c r="AE449" s="231"/>
      <c r="AF449" s="231"/>
      <c r="AG449" s="231"/>
      <c r="AH449" s="231"/>
      <c r="AI449" s="231"/>
      <c r="AJ449" s="231"/>
      <c r="AK449" s="231"/>
      <c r="AL449" s="231"/>
      <c r="AM449" s="231"/>
      <c r="AN449" s="231"/>
      <c r="AO449" s="231"/>
      <c r="AP449" s="231"/>
      <c r="AQ449" s="231"/>
      <c r="AR449" s="231"/>
      <c r="AS449" s="231"/>
      <c r="AT449" s="231"/>
      <c r="AU449" s="231"/>
      <c r="AV449" s="231"/>
      <c r="AW449" s="231"/>
      <c r="AX449" s="231"/>
      <c r="AY449" s="231"/>
      <c r="AZ449" s="231"/>
      <c r="BA449" s="231"/>
      <c r="BB449" s="231"/>
      <c r="BC449" s="231"/>
      <c r="BD449" s="231"/>
      <c r="BE449" s="231"/>
      <c r="BF449" s="231"/>
      <c r="BG449" s="231"/>
      <c r="BH449" s="231"/>
      <c r="BI449" s="231"/>
      <c r="BJ449" s="231"/>
      <c r="BK449" s="231"/>
      <c r="BL449" s="231"/>
      <c r="BM449" s="231"/>
      <c r="BN449" s="231"/>
      <c r="BO449" s="231"/>
      <c r="BP449" s="231"/>
      <c r="BQ449" s="231"/>
      <c r="BR449" s="231"/>
      <c r="BS449" s="231"/>
      <c r="BT449" s="231"/>
      <c r="BU449" s="231"/>
      <c r="BV449" s="231"/>
      <c r="BW449" s="232"/>
      <c r="BX449" s="1"/>
      <c r="BY449" s="1"/>
      <c r="BZ449" s="1"/>
      <c r="CA449" s="1"/>
      <c r="CB449" s="1"/>
      <c r="CC449" s="1"/>
      <c r="CD449" s="1"/>
      <c r="CE449" s="1"/>
      <c r="CF449" s="1"/>
      <c r="CG449" s="1"/>
    </row>
    <row r="450" spans="1:85" ht="15.75" customHeight="1" thickTop="1" thickBot="1" x14ac:dyDescent="0.4">
      <c r="A450" s="273"/>
      <c r="B450" s="274"/>
      <c r="C450" s="274"/>
      <c r="D450" s="274"/>
      <c r="E450" s="274"/>
      <c r="F450" s="274"/>
      <c r="G450" s="275" t="s">
        <v>251</v>
      </c>
      <c r="H450" s="275"/>
      <c r="I450" s="275"/>
      <c r="J450" s="275"/>
      <c r="K450" s="275"/>
      <c r="L450" s="275"/>
      <c r="M450" s="275"/>
      <c r="N450" s="275"/>
      <c r="O450" s="275"/>
      <c r="P450" s="275"/>
      <c r="Q450" s="275"/>
      <c r="R450" s="275"/>
      <c r="S450" s="275"/>
      <c r="T450" s="275"/>
      <c r="U450" s="275"/>
      <c r="V450" s="275"/>
      <c r="W450" s="275"/>
      <c r="X450" s="275"/>
      <c r="Y450" s="275"/>
      <c r="Z450" s="275"/>
      <c r="AA450" s="275"/>
      <c r="AB450" s="275"/>
      <c r="AC450" s="275"/>
      <c r="AD450" s="275"/>
      <c r="AE450" s="275"/>
      <c r="AF450" s="275"/>
      <c r="AG450" s="275"/>
      <c r="AH450" s="275"/>
      <c r="AI450" s="275"/>
      <c r="AJ450" s="275"/>
      <c r="AK450" s="275"/>
      <c r="AL450" s="275"/>
      <c r="AM450" s="275"/>
      <c r="AN450" s="275"/>
      <c r="AO450" s="275"/>
      <c r="AP450" s="275"/>
      <c r="AQ450" s="275"/>
      <c r="AR450" s="275"/>
      <c r="AS450" s="275"/>
      <c r="AT450" s="275"/>
      <c r="AU450" s="275"/>
      <c r="AV450" s="275"/>
      <c r="AW450" s="275"/>
      <c r="AX450" s="275"/>
      <c r="AY450" s="275"/>
      <c r="AZ450" s="275"/>
      <c r="BA450" s="275"/>
      <c r="BB450" s="275"/>
      <c r="BC450" s="275"/>
      <c r="BD450" s="275"/>
      <c r="BE450" s="275"/>
      <c r="BF450" s="275"/>
      <c r="BG450" s="275"/>
      <c r="BH450" s="275"/>
      <c r="BI450" s="275"/>
      <c r="BJ450" s="275"/>
      <c r="BK450" s="275"/>
      <c r="BL450" s="275"/>
      <c r="BM450" s="275"/>
      <c r="BN450" s="275"/>
      <c r="BO450" s="275"/>
      <c r="BP450" s="275"/>
      <c r="BQ450" s="275"/>
      <c r="BR450" s="275"/>
      <c r="BS450" s="275"/>
      <c r="BT450" s="275"/>
      <c r="BU450" s="275"/>
      <c r="BV450" s="275"/>
      <c r="BW450" s="276"/>
      <c r="BX450" s="1"/>
      <c r="BY450" s="1"/>
      <c r="BZ450" s="1"/>
      <c r="CA450" s="1"/>
      <c r="CB450" s="1"/>
      <c r="CC450" s="1"/>
      <c r="CD450" s="1"/>
      <c r="CE450" s="1"/>
      <c r="CF450" s="1"/>
      <c r="CG450" s="1"/>
    </row>
    <row r="451" spans="1:85" ht="15.75" customHeight="1" thickTop="1" thickBot="1" x14ac:dyDescent="0.4">
      <c r="A451" s="277"/>
      <c r="B451" s="278"/>
      <c r="C451" s="238"/>
      <c r="D451" s="238"/>
      <c r="E451" s="238"/>
      <c r="F451" s="238"/>
      <c r="G451" s="279" t="s">
        <v>252</v>
      </c>
      <c r="H451" s="280"/>
      <c r="I451" s="280"/>
      <c r="J451" s="280"/>
      <c r="K451" s="280"/>
      <c r="L451" s="280"/>
      <c r="M451" s="280"/>
      <c r="N451" s="280"/>
      <c r="O451" s="280"/>
      <c r="P451" s="280"/>
      <c r="Q451" s="280"/>
      <c r="R451" s="280"/>
      <c r="S451" s="280"/>
      <c r="T451" s="280"/>
      <c r="U451" s="280"/>
      <c r="V451" s="280"/>
      <c r="W451" s="280"/>
      <c r="X451" s="280"/>
      <c r="Y451" s="280"/>
      <c r="Z451" s="280"/>
      <c r="AA451" s="280"/>
      <c r="AB451" s="280"/>
      <c r="AC451" s="280"/>
      <c r="AD451" s="280"/>
      <c r="AE451" s="280"/>
      <c r="AF451" s="280"/>
      <c r="AG451" s="280"/>
      <c r="AH451" s="280"/>
      <c r="AI451" s="280"/>
      <c r="AJ451" s="280"/>
      <c r="AK451" s="280"/>
      <c r="AL451" s="280"/>
      <c r="AM451" s="280"/>
      <c r="AN451" s="280"/>
      <c r="AO451" s="280"/>
      <c r="AP451" s="280"/>
      <c r="AQ451" s="280"/>
      <c r="AR451" s="280"/>
      <c r="AS451" s="280"/>
      <c r="AT451" s="280"/>
      <c r="AU451" s="280"/>
      <c r="AV451" s="280"/>
      <c r="AW451" s="280"/>
      <c r="AX451" s="280"/>
      <c r="AY451" s="280"/>
      <c r="AZ451" s="280"/>
      <c r="BA451" s="280"/>
      <c r="BB451" s="280"/>
      <c r="BC451" s="280"/>
      <c r="BD451" s="280"/>
      <c r="BE451" s="280"/>
      <c r="BF451" s="280"/>
      <c r="BG451" s="280"/>
      <c r="BH451" s="280"/>
      <c r="BI451" s="280"/>
      <c r="BJ451" s="280"/>
      <c r="BK451" s="280"/>
      <c r="BL451" s="280"/>
      <c r="BM451" s="280"/>
      <c r="BN451" s="280"/>
      <c r="BO451" s="280"/>
      <c r="BP451" s="280"/>
      <c r="BQ451" s="280"/>
      <c r="BR451" s="280"/>
      <c r="BS451" s="280"/>
      <c r="BT451" s="280"/>
      <c r="BU451" s="280"/>
      <c r="BV451" s="280"/>
      <c r="BW451" s="281"/>
      <c r="BX451" s="1"/>
      <c r="BY451" s="1"/>
      <c r="BZ451" s="1"/>
      <c r="CA451" s="1"/>
      <c r="CB451" s="1"/>
      <c r="CC451" s="1"/>
      <c r="CD451" s="1"/>
      <c r="CE451" s="1"/>
      <c r="CF451" s="1"/>
      <c r="CG451" s="1"/>
    </row>
    <row r="452" spans="1:85" ht="15.75" customHeight="1" thickTop="1" x14ac:dyDescent="0.35">
      <c r="A452" s="251"/>
      <c r="B452" s="252"/>
      <c r="C452" s="252"/>
      <c r="D452" s="252"/>
      <c r="E452" s="252"/>
      <c r="F452" s="252"/>
      <c r="G452" s="253" t="s">
        <v>253</v>
      </c>
      <c r="H452" s="253"/>
      <c r="I452" s="253"/>
      <c r="J452" s="253"/>
      <c r="K452" s="253"/>
      <c r="L452" s="253"/>
      <c r="M452" s="253"/>
      <c r="N452" s="253"/>
      <c r="O452" s="253"/>
      <c r="P452" s="253"/>
      <c r="Q452" s="253"/>
      <c r="R452" s="253"/>
      <c r="S452" s="253"/>
      <c r="T452" s="253"/>
      <c r="U452" s="253"/>
      <c r="V452" s="253"/>
      <c r="W452" s="253"/>
      <c r="X452" s="253"/>
      <c r="Y452" s="253"/>
      <c r="Z452" s="253"/>
      <c r="AA452" s="253"/>
      <c r="AB452" s="253"/>
      <c r="AC452" s="253"/>
      <c r="AD452" s="253"/>
      <c r="AE452" s="253"/>
      <c r="AF452" s="253"/>
      <c r="AG452" s="253"/>
      <c r="AH452" s="253"/>
      <c r="AI452" s="253"/>
      <c r="AJ452" s="253"/>
      <c r="AK452" s="253"/>
      <c r="AL452" s="253"/>
      <c r="AM452" s="253"/>
      <c r="AN452" s="253"/>
      <c r="AO452" s="253"/>
      <c r="AP452" s="253"/>
      <c r="AQ452" s="253"/>
      <c r="AR452" s="253"/>
      <c r="AS452" s="253"/>
      <c r="AT452" s="253"/>
      <c r="AU452" s="253"/>
      <c r="AV452" s="253"/>
      <c r="AW452" s="253"/>
      <c r="AX452" s="253"/>
      <c r="AY452" s="253"/>
      <c r="AZ452" s="253"/>
      <c r="BA452" s="253"/>
      <c r="BB452" s="253"/>
      <c r="BC452" s="253"/>
      <c r="BD452" s="253"/>
      <c r="BE452" s="253"/>
      <c r="BF452" s="253"/>
      <c r="BG452" s="253"/>
      <c r="BH452" s="253"/>
      <c r="BI452" s="253"/>
      <c r="BJ452" s="253"/>
      <c r="BK452" s="253"/>
      <c r="BL452" s="253"/>
      <c r="BM452" s="253"/>
      <c r="BN452" s="253"/>
      <c r="BO452" s="253"/>
      <c r="BP452" s="253"/>
      <c r="BQ452" s="253"/>
      <c r="BR452" s="253"/>
      <c r="BS452" s="253"/>
      <c r="BT452" s="253"/>
      <c r="BU452" s="253"/>
      <c r="BV452" s="253"/>
      <c r="BW452" s="254"/>
      <c r="BX452" s="1"/>
      <c r="BY452" s="1"/>
      <c r="BZ452" s="1"/>
      <c r="CA452" s="1"/>
      <c r="CB452" s="1"/>
      <c r="CC452" s="1"/>
      <c r="CD452" s="1"/>
      <c r="CE452" s="1"/>
      <c r="CF452" s="1"/>
      <c r="CG452" s="1"/>
    </row>
    <row r="453" spans="1:85" ht="29.25" customHeight="1" x14ac:dyDescent="0.35">
      <c r="A453" s="216"/>
      <c r="B453" s="217"/>
      <c r="C453" s="123"/>
      <c r="D453" s="123"/>
      <c r="E453" s="123"/>
      <c r="F453" s="123"/>
      <c r="G453" s="213" t="s">
        <v>255</v>
      </c>
      <c r="H453" s="214"/>
      <c r="I453" s="214"/>
      <c r="J453" s="214"/>
      <c r="K453" s="214"/>
      <c r="L453" s="214"/>
      <c r="M453" s="214"/>
      <c r="N453" s="214"/>
      <c r="O453" s="214"/>
      <c r="P453" s="214"/>
      <c r="Q453" s="214"/>
      <c r="R453" s="214"/>
      <c r="S453" s="214"/>
      <c r="T453" s="214"/>
      <c r="U453" s="214"/>
      <c r="V453" s="214"/>
      <c r="W453" s="214"/>
      <c r="X453" s="214"/>
      <c r="Y453" s="214"/>
      <c r="Z453" s="214"/>
      <c r="AA453" s="214"/>
      <c r="AB453" s="214"/>
      <c r="AC453" s="214"/>
      <c r="AD453" s="214"/>
      <c r="AE453" s="214"/>
      <c r="AF453" s="214"/>
      <c r="AG453" s="214"/>
      <c r="AH453" s="214"/>
      <c r="AI453" s="214"/>
      <c r="AJ453" s="214"/>
      <c r="AK453" s="214"/>
      <c r="AL453" s="214"/>
      <c r="AM453" s="214"/>
      <c r="AN453" s="214"/>
      <c r="AO453" s="214"/>
      <c r="AP453" s="214"/>
      <c r="AQ453" s="214"/>
      <c r="AR453" s="214"/>
      <c r="AS453" s="214"/>
      <c r="AT453" s="214"/>
      <c r="AU453" s="214"/>
      <c r="AV453" s="214"/>
      <c r="AW453" s="214"/>
      <c r="AX453" s="214"/>
      <c r="AY453" s="214"/>
      <c r="AZ453" s="214"/>
      <c r="BA453" s="214"/>
      <c r="BB453" s="214"/>
      <c r="BC453" s="214"/>
      <c r="BD453" s="214"/>
      <c r="BE453" s="214"/>
      <c r="BF453" s="214"/>
      <c r="BG453" s="214"/>
      <c r="BH453" s="214"/>
      <c r="BI453" s="214"/>
      <c r="BJ453" s="214"/>
      <c r="BK453" s="214"/>
      <c r="BL453" s="214"/>
      <c r="BM453" s="214"/>
      <c r="BN453" s="214"/>
      <c r="BO453" s="214"/>
      <c r="BP453" s="214"/>
      <c r="BQ453" s="214"/>
      <c r="BR453" s="214"/>
      <c r="BS453" s="214"/>
      <c r="BT453" s="214"/>
      <c r="BU453" s="214"/>
      <c r="BV453" s="214"/>
      <c r="BW453" s="215"/>
      <c r="BX453" s="1"/>
      <c r="BY453" s="1"/>
      <c r="BZ453" s="1"/>
      <c r="CA453" s="1"/>
      <c r="CB453" s="1"/>
      <c r="CC453" s="1"/>
      <c r="CD453" s="1"/>
      <c r="CE453" s="1"/>
      <c r="CF453" s="1"/>
      <c r="CG453" s="1"/>
    </row>
    <row r="454" spans="1:85" ht="18" customHeight="1" thickBot="1" x14ac:dyDescent="0.4">
      <c r="A454" s="236"/>
      <c r="B454" s="237"/>
      <c r="C454" s="238"/>
      <c r="D454" s="238"/>
      <c r="E454" s="238"/>
      <c r="F454" s="238"/>
      <c r="G454" s="230" t="s">
        <v>254</v>
      </c>
      <c r="H454" s="231"/>
      <c r="I454" s="231"/>
      <c r="J454" s="231"/>
      <c r="K454" s="231"/>
      <c r="L454" s="231"/>
      <c r="M454" s="231"/>
      <c r="N454" s="231"/>
      <c r="O454" s="231"/>
      <c r="P454" s="231"/>
      <c r="Q454" s="231"/>
      <c r="R454" s="231"/>
      <c r="S454" s="231"/>
      <c r="T454" s="231"/>
      <c r="U454" s="231"/>
      <c r="V454" s="231"/>
      <c r="W454" s="231"/>
      <c r="X454" s="231"/>
      <c r="Y454" s="231"/>
      <c r="Z454" s="231"/>
      <c r="AA454" s="231"/>
      <c r="AB454" s="231"/>
      <c r="AC454" s="231"/>
      <c r="AD454" s="231"/>
      <c r="AE454" s="231"/>
      <c r="AF454" s="231"/>
      <c r="AG454" s="231"/>
      <c r="AH454" s="231"/>
      <c r="AI454" s="231"/>
      <c r="AJ454" s="231"/>
      <c r="AK454" s="231"/>
      <c r="AL454" s="231"/>
      <c r="AM454" s="231"/>
      <c r="AN454" s="231"/>
      <c r="AO454" s="231"/>
      <c r="AP454" s="231"/>
      <c r="AQ454" s="231"/>
      <c r="AR454" s="231"/>
      <c r="AS454" s="231"/>
      <c r="AT454" s="231"/>
      <c r="AU454" s="231"/>
      <c r="AV454" s="231"/>
      <c r="AW454" s="231"/>
      <c r="AX454" s="231"/>
      <c r="AY454" s="231"/>
      <c r="AZ454" s="231"/>
      <c r="BA454" s="231"/>
      <c r="BB454" s="231"/>
      <c r="BC454" s="231"/>
      <c r="BD454" s="231"/>
      <c r="BE454" s="231"/>
      <c r="BF454" s="231"/>
      <c r="BG454" s="231"/>
      <c r="BH454" s="231"/>
      <c r="BI454" s="231"/>
      <c r="BJ454" s="231"/>
      <c r="BK454" s="231"/>
      <c r="BL454" s="231"/>
      <c r="BM454" s="231"/>
      <c r="BN454" s="231"/>
      <c r="BO454" s="231"/>
      <c r="BP454" s="231"/>
      <c r="BQ454" s="231"/>
      <c r="BR454" s="231"/>
      <c r="BS454" s="231"/>
      <c r="BT454" s="231"/>
      <c r="BU454" s="231"/>
      <c r="BV454" s="231"/>
      <c r="BW454" s="232"/>
      <c r="BX454" s="1"/>
      <c r="BY454" s="1"/>
      <c r="BZ454" s="1"/>
      <c r="CA454" s="1"/>
      <c r="CB454" s="1"/>
      <c r="CC454" s="1"/>
      <c r="CD454" s="1"/>
      <c r="CE454" s="1"/>
      <c r="CF454" s="1"/>
      <c r="CG454" s="1"/>
    </row>
    <row r="455" spans="1:85" ht="15.75" customHeight="1" thickTop="1" x14ac:dyDescent="0.35">
      <c r="A455" s="251"/>
      <c r="B455" s="252"/>
      <c r="C455" s="252"/>
      <c r="D455" s="252"/>
      <c r="E455" s="252"/>
      <c r="F455" s="252"/>
      <c r="G455" s="253" t="s">
        <v>256</v>
      </c>
      <c r="H455" s="253"/>
      <c r="I455" s="253"/>
      <c r="J455" s="253"/>
      <c r="K455" s="253"/>
      <c r="L455" s="253"/>
      <c r="M455" s="253"/>
      <c r="N455" s="253"/>
      <c r="O455" s="253"/>
      <c r="P455" s="253"/>
      <c r="Q455" s="253"/>
      <c r="R455" s="253"/>
      <c r="S455" s="253"/>
      <c r="T455" s="253"/>
      <c r="U455" s="253"/>
      <c r="V455" s="253"/>
      <c r="W455" s="253"/>
      <c r="X455" s="253"/>
      <c r="Y455" s="253"/>
      <c r="Z455" s="253"/>
      <c r="AA455" s="253"/>
      <c r="AB455" s="253"/>
      <c r="AC455" s="253"/>
      <c r="AD455" s="253"/>
      <c r="AE455" s="253"/>
      <c r="AF455" s="253"/>
      <c r="AG455" s="253"/>
      <c r="AH455" s="253"/>
      <c r="AI455" s="253"/>
      <c r="AJ455" s="253"/>
      <c r="AK455" s="253"/>
      <c r="AL455" s="253"/>
      <c r="AM455" s="253"/>
      <c r="AN455" s="253"/>
      <c r="AO455" s="253"/>
      <c r="AP455" s="253"/>
      <c r="AQ455" s="253"/>
      <c r="AR455" s="253"/>
      <c r="AS455" s="253"/>
      <c r="AT455" s="253"/>
      <c r="AU455" s="253"/>
      <c r="AV455" s="253"/>
      <c r="AW455" s="253"/>
      <c r="AX455" s="253"/>
      <c r="AY455" s="253"/>
      <c r="AZ455" s="253"/>
      <c r="BA455" s="253"/>
      <c r="BB455" s="253"/>
      <c r="BC455" s="253"/>
      <c r="BD455" s="253"/>
      <c r="BE455" s="253"/>
      <c r="BF455" s="253"/>
      <c r="BG455" s="253"/>
      <c r="BH455" s="253"/>
      <c r="BI455" s="253"/>
      <c r="BJ455" s="253"/>
      <c r="BK455" s="253"/>
      <c r="BL455" s="253"/>
      <c r="BM455" s="253"/>
      <c r="BN455" s="253"/>
      <c r="BO455" s="253"/>
      <c r="BP455" s="253"/>
      <c r="BQ455" s="253"/>
      <c r="BR455" s="253"/>
      <c r="BS455" s="253"/>
      <c r="BT455" s="253"/>
      <c r="BU455" s="253"/>
      <c r="BV455" s="253"/>
      <c r="BW455" s="254"/>
      <c r="BX455" s="1"/>
      <c r="BY455" s="1"/>
      <c r="BZ455" s="1"/>
      <c r="CA455" s="1"/>
      <c r="CB455" s="1"/>
      <c r="CC455" s="1"/>
      <c r="CD455" s="1"/>
      <c r="CE455" s="1"/>
      <c r="CF455" s="1"/>
      <c r="CG455" s="1"/>
    </row>
    <row r="456" spans="1:85" ht="20.25" customHeight="1" x14ac:dyDescent="0.35">
      <c r="A456" s="216"/>
      <c r="B456" s="217"/>
      <c r="C456" s="123"/>
      <c r="D456" s="123"/>
      <c r="E456" s="123"/>
      <c r="F456" s="123"/>
      <c r="G456" s="213" t="s">
        <v>257</v>
      </c>
      <c r="H456" s="214"/>
      <c r="I456" s="214"/>
      <c r="J456" s="214"/>
      <c r="K456" s="214"/>
      <c r="L456" s="214"/>
      <c r="M456" s="214"/>
      <c r="N456" s="214"/>
      <c r="O456" s="214"/>
      <c r="P456" s="214"/>
      <c r="Q456" s="214"/>
      <c r="R456" s="214"/>
      <c r="S456" s="214"/>
      <c r="T456" s="214"/>
      <c r="U456" s="214"/>
      <c r="V456" s="214"/>
      <c r="W456" s="214"/>
      <c r="X456" s="214"/>
      <c r="Y456" s="214"/>
      <c r="Z456" s="214"/>
      <c r="AA456" s="214"/>
      <c r="AB456" s="214"/>
      <c r="AC456" s="214"/>
      <c r="AD456" s="214"/>
      <c r="AE456" s="214"/>
      <c r="AF456" s="214"/>
      <c r="AG456" s="214"/>
      <c r="AH456" s="214"/>
      <c r="AI456" s="214"/>
      <c r="AJ456" s="214"/>
      <c r="AK456" s="214"/>
      <c r="AL456" s="214"/>
      <c r="AM456" s="214"/>
      <c r="AN456" s="214"/>
      <c r="AO456" s="214"/>
      <c r="AP456" s="214"/>
      <c r="AQ456" s="214"/>
      <c r="AR456" s="214"/>
      <c r="AS456" s="214"/>
      <c r="AT456" s="214"/>
      <c r="AU456" s="214"/>
      <c r="AV456" s="214"/>
      <c r="AW456" s="214"/>
      <c r="AX456" s="214"/>
      <c r="AY456" s="214"/>
      <c r="AZ456" s="214"/>
      <c r="BA456" s="214"/>
      <c r="BB456" s="214"/>
      <c r="BC456" s="214"/>
      <c r="BD456" s="214"/>
      <c r="BE456" s="214"/>
      <c r="BF456" s="214"/>
      <c r="BG456" s="214"/>
      <c r="BH456" s="214"/>
      <c r="BI456" s="214"/>
      <c r="BJ456" s="214"/>
      <c r="BK456" s="214"/>
      <c r="BL456" s="214"/>
      <c r="BM456" s="214"/>
      <c r="BN456" s="214"/>
      <c r="BO456" s="214"/>
      <c r="BP456" s="214"/>
      <c r="BQ456" s="214"/>
      <c r="BR456" s="214"/>
      <c r="BS456" s="214"/>
      <c r="BT456" s="214"/>
      <c r="BU456" s="214"/>
      <c r="BV456" s="214"/>
      <c r="BW456" s="215"/>
      <c r="BX456" s="1"/>
      <c r="BY456" s="1"/>
      <c r="BZ456" s="1"/>
      <c r="CA456" s="1"/>
      <c r="CB456" s="1"/>
      <c r="CC456" s="1"/>
      <c r="CD456" s="1"/>
      <c r="CE456" s="1"/>
      <c r="CF456" s="1"/>
      <c r="CG456" s="1"/>
    </row>
    <row r="457" spans="1:85" ht="18.75" customHeight="1" thickBot="1" x14ac:dyDescent="0.4">
      <c r="A457" s="236"/>
      <c r="B457" s="237"/>
      <c r="C457" s="123"/>
      <c r="D457" s="123"/>
      <c r="E457" s="123"/>
      <c r="F457" s="123"/>
      <c r="G457" s="230" t="s">
        <v>258</v>
      </c>
      <c r="H457" s="231"/>
      <c r="I457" s="231"/>
      <c r="J457" s="231"/>
      <c r="K457" s="231"/>
      <c r="L457" s="231"/>
      <c r="M457" s="231"/>
      <c r="N457" s="231"/>
      <c r="O457" s="231"/>
      <c r="P457" s="231"/>
      <c r="Q457" s="231"/>
      <c r="R457" s="231"/>
      <c r="S457" s="231"/>
      <c r="T457" s="231"/>
      <c r="U457" s="231"/>
      <c r="V457" s="231"/>
      <c r="W457" s="231"/>
      <c r="X457" s="231"/>
      <c r="Y457" s="231"/>
      <c r="Z457" s="231"/>
      <c r="AA457" s="231"/>
      <c r="AB457" s="231"/>
      <c r="AC457" s="231"/>
      <c r="AD457" s="231"/>
      <c r="AE457" s="231"/>
      <c r="AF457" s="231"/>
      <c r="AG457" s="231"/>
      <c r="AH457" s="231"/>
      <c r="AI457" s="231"/>
      <c r="AJ457" s="231"/>
      <c r="AK457" s="231"/>
      <c r="AL457" s="231"/>
      <c r="AM457" s="231"/>
      <c r="AN457" s="231"/>
      <c r="AO457" s="231"/>
      <c r="AP457" s="231"/>
      <c r="AQ457" s="231"/>
      <c r="AR457" s="231"/>
      <c r="AS457" s="231"/>
      <c r="AT457" s="231"/>
      <c r="AU457" s="231"/>
      <c r="AV457" s="231"/>
      <c r="AW457" s="231"/>
      <c r="AX457" s="231"/>
      <c r="AY457" s="231"/>
      <c r="AZ457" s="231"/>
      <c r="BA457" s="231"/>
      <c r="BB457" s="231"/>
      <c r="BC457" s="231"/>
      <c r="BD457" s="231"/>
      <c r="BE457" s="231"/>
      <c r="BF457" s="231"/>
      <c r="BG457" s="231"/>
      <c r="BH457" s="231"/>
      <c r="BI457" s="231"/>
      <c r="BJ457" s="231"/>
      <c r="BK457" s="231"/>
      <c r="BL457" s="231"/>
      <c r="BM457" s="231"/>
      <c r="BN457" s="231"/>
      <c r="BO457" s="231"/>
      <c r="BP457" s="231"/>
      <c r="BQ457" s="231"/>
      <c r="BR457" s="231"/>
      <c r="BS457" s="231"/>
      <c r="BT457" s="231"/>
      <c r="BU457" s="231"/>
      <c r="BV457" s="231"/>
      <c r="BW457" s="232"/>
      <c r="BX457" s="1"/>
      <c r="BY457" s="1"/>
      <c r="BZ457" s="1"/>
      <c r="CA457" s="1"/>
      <c r="CB457" s="1"/>
      <c r="CC457" s="1"/>
      <c r="CD457" s="1"/>
      <c r="CE457" s="1"/>
      <c r="CF457" s="1"/>
      <c r="CG457" s="1"/>
    </row>
    <row r="458" spans="1:85" ht="14.5" customHeight="1" thickTop="1" x14ac:dyDescent="0.35">
      <c r="A458" s="180"/>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c r="AB458" s="181"/>
      <c r="AC458" s="181"/>
      <c r="AD458" s="181"/>
      <c r="AE458" s="181"/>
      <c r="AF458" s="181"/>
      <c r="AG458" s="181"/>
      <c r="AH458" s="181"/>
      <c r="AI458" s="181"/>
      <c r="AJ458" s="181"/>
      <c r="AK458" s="181"/>
      <c r="AL458" s="181"/>
      <c r="AM458" s="181"/>
      <c r="AN458" s="181"/>
      <c r="AO458" s="181"/>
      <c r="AP458" s="181"/>
      <c r="AQ458" s="181"/>
      <c r="AR458" s="181"/>
      <c r="AS458" s="181"/>
      <c r="AT458" s="181"/>
      <c r="AU458" s="181"/>
      <c r="AV458" s="181"/>
      <c r="AW458" s="181"/>
      <c r="AX458" s="181"/>
      <c r="AY458" s="181"/>
      <c r="AZ458" s="181"/>
      <c r="BA458" s="181"/>
      <c r="BB458" s="181"/>
      <c r="BC458" s="181"/>
      <c r="BD458" s="181"/>
      <c r="BE458" s="181"/>
      <c r="BF458" s="181"/>
      <c r="BG458" s="181"/>
      <c r="BH458" s="181"/>
      <c r="BI458" s="181"/>
      <c r="BJ458" s="181"/>
      <c r="BK458" s="181"/>
      <c r="BL458" s="181"/>
      <c r="BM458" s="181"/>
      <c r="BN458" s="181"/>
      <c r="BO458" s="181"/>
      <c r="BP458" s="181"/>
      <c r="BQ458" s="181"/>
      <c r="BR458" s="181"/>
      <c r="BS458" s="181"/>
      <c r="BT458" s="181"/>
      <c r="BU458" s="181"/>
      <c r="BV458" s="181"/>
      <c r="BW458" s="182"/>
      <c r="BX458" s="1"/>
      <c r="BY458" s="1"/>
      <c r="BZ458" s="1"/>
      <c r="CA458" s="1"/>
      <c r="CB458" s="1"/>
      <c r="CC458" s="1"/>
      <c r="CD458" s="1"/>
      <c r="CE458" s="1"/>
      <c r="CF458" s="1"/>
      <c r="CG458" s="1"/>
    </row>
    <row r="459" spans="1:85" ht="8" customHeight="1" x14ac:dyDescent="0.35">
      <c r="A459" s="186"/>
      <c r="B459" s="187"/>
      <c r="C459" s="187"/>
      <c r="D459" s="187"/>
      <c r="E459" s="187"/>
      <c r="F459" s="187"/>
      <c r="G459" s="187"/>
      <c r="H459" s="187"/>
      <c r="I459" s="187"/>
      <c r="J459" s="187"/>
      <c r="K459" s="187"/>
      <c r="L459" s="187"/>
      <c r="M459" s="187"/>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87"/>
      <c r="AL459" s="187"/>
      <c r="AM459" s="187"/>
      <c r="AN459" s="187"/>
      <c r="AO459" s="187"/>
      <c r="AP459" s="187"/>
      <c r="AQ459" s="187"/>
      <c r="AR459" s="187"/>
      <c r="AS459" s="187"/>
      <c r="AT459" s="187"/>
      <c r="AU459" s="187"/>
      <c r="AV459" s="187"/>
      <c r="AW459" s="187"/>
      <c r="AX459" s="187"/>
      <c r="AY459" s="187"/>
      <c r="AZ459" s="187"/>
      <c r="BA459" s="187"/>
      <c r="BB459" s="187"/>
      <c r="BC459" s="187"/>
      <c r="BD459" s="187"/>
      <c r="BE459" s="187"/>
      <c r="BF459" s="187"/>
      <c r="BG459" s="187"/>
      <c r="BH459" s="187"/>
      <c r="BI459" s="187"/>
      <c r="BJ459" s="187"/>
      <c r="BK459" s="187"/>
      <c r="BL459" s="187"/>
      <c r="BM459" s="187"/>
      <c r="BN459" s="187"/>
      <c r="BO459" s="187"/>
      <c r="BP459" s="187"/>
      <c r="BQ459" s="187"/>
      <c r="BR459" s="187"/>
      <c r="BS459" s="187"/>
      <c r="BT459" s="187"/>
      <c r="BU459" s="187"/>
      <c r="BV459" s="187"/>
      <c r="BW459" s="188"/>
      <c r="BX459" s="1"/>
      <c r="BY459" s="1"/>
      <c r="BZ459" s="1"/>
      <c r="CA459" s="1"/>
      <c r="CB459" s="1"/>
      <c r="CC459" s="1"/>
      <c r="CD459" s="1"/>
      <c r="CE459" s="1"/>
      <c r="CF459" s="1"/>
      <c r="CG459" s="1"/>
    </row>
    <row r="460" spans="1:85" x14ac:dyDescent="0.35">
      <c r="A460" s="103"/>
      <c r="B460" s="104"/>
      <c r="C460" s="104"/>
      <c r="D460" s="104"/>
      <c r="E460" s="104"/>
      <c r="F460" s="104"/>
      <c r="G460" s="104"/>
      <c r="H460" s="104"/>
      <c r="I460" s="104"/>
      <c r="J460" s="104"/>
      <c r="K460" s="104"/>
      <c r="L460" s="104"/>
      <c r="M460" s="104"/>
      <c r="N460" s="104"/>
      <c r="O460" s="104"/>
      <c r="P460" s="104"/>
      <c r="Q460" s="104"/>
      <c r="R460" s="104"/>
      <c r="S460" s="104"/>
      <c r="T460" s="104" t="str">
        <f>T1</f>
        <v>KENTUCKY TRANSPORTATION CABINET</v>
      </c>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7" t="str">
        <f>BE1</f>
        <v>TC 58-52</v>
      </c>
      <c r="BF460" s="107"/>
      <c r="BG460" s="107"/>
      <c r="BH460" s="107"/>
      <c r="BI460" s="107"/>
      <c r="BJ460" s="107"/>
      <c r="BK460" s="107"/>
      <c r="BL460" s="107"/>
      <c r="BM460" s="107"/>
      <c r="BN460" s="107"/>
      <c r="BO460" s="107"/>
      <c r="BP460" s="107"/>
      <c r="BQ460" s="107"/>
      <c r="BR460" s="107"/>
      <c r="BS460" s="107"/>
      <c r="BT460" s="107"/>
      <c r="BU460" s="107"/>
      <c r="BV460" s="107"/>
      <c r="BW460" s="108"/>
    </row>
    <row r="461" spans="1:85" x14ac:dyDescent="0.35">
      <c r="A461" s="105"/>
      <c r="B461" s="106"/>
      <c r="C461" s="106"/>
      <c r="D461" s="106"/>
      <c r="E461" s="106"/>
      <c r="F461" s="106"/>
      <c r="G461" s="106"/>
      <c r="H461" s="106"/>
      <c r="I461" s="106"/>
      <c r="J461" s="106"/>
      <c r="K461" s="106"/>
      <c r="L461" s="106"/>
      <c r="M461" s="106"/>
      <c r="N461" s="106"/>
      <c r="O461" s="106"/>
      <c r="P461" s="106"/>
      <c r="Q461" s="106"/>
      <c r="R461" s="106"/>
      <c r="S461" s="106"/>
      <c r="T461" s="106" t="str">
        <f>T2</f>
        <v>Department of Highways</v>
      </c>
      <c r="U461" s="106"/>
      <c r="V461" s="106"/>
      <c r="W461" s="106"/>
      <c r="X461" s="106"/>
      <c r="Y461" s="106"/>
      <c r="Z461" s="106"/>
      <c r="AA461" s="106"/>
      <c r="AB461" s="106"/>
      <c r="AC461" s="106"/>
      <c r="AD461" s="106"/>
      <c r="AE461" s="106"/>
      <c r="AF461" s="106"/>
      <c r="AG461" s="106"/>
      <c r="AH461" s="106"/>
      <c r="AI461" s="106"/>
      <c r="AJ461" s="106"/>
      <c r="AK461" s="106"/>
      <c r="AL461" s="106"/>
      <c r="AM461" s="106"/>
      <c r="AN461" s="106"/>
      <c r="AO461" s="106"/>
      <c r="AP461" s="106"/>
      <c r="AQ461" s="106"/>
      <c r="AR461" s="106"/>
      <c r="AS461" s="106"/>
      <c r="AT461" s="106"/>
      <c r="AU461" s="106"/>
      <c r="AV461" s="106"/>
      <c r="AW461" s="106"/>
      <c r="AX461" s="106"/>
      <c r="AY461" s="106"/>
      <c r="AZ461" s="106"/>
      <c r="BA461" s="106"/>
      <c r="BB461" s="106"/>
      <c r="BC461" s="106"/>
      <c r="BD461" s="106"/>
      <c r="BE461" s="109" t="s">
        <v>4</v>
      </c>
      <c r="BF461" s="109"/>
      <c r="BG461" s="109"/>
      <c r="BH461" s="109"/>
      <c r="BI461" s="109"/>
      <c r="BJ461" s="109"/>
      <c r="BK461" s="109"/>
      <c r="BL461" s="109"/>
      <c r="BM461" s="109"/>
      <c r="BN461" s="109"/>
      <c r="BO461" s="109"/>
      <c r="BP461" s="109"/>
      <c r="BQ461" s="109"/>
      <c r="BR461" s="228" t="str">
        <f>BR2</f>
        <v>01/2014</v>
      </c>
      <c r="BS461" s="228"/>
      <c r="BT461" s="228"/>
      <c r="BU461" s="228"/>
      <c r="BV461" s="228"/>
      <c r="BW461" s="229"/>
    </row>
    <row r="462" spans="1:85" x14ac:dyDescent="0.35">
      <c r="A462" s="105"/>
      <c r="B462" s="106"/>
      <c r="C462" s="106"/>
      <c r="D462" s="106"/>
      <c r="E462" s="106"/>
      <c r="F462" s="106"/>
      <c r="G462" s="106"/>
      <c r="H462" s="106"/>
      <c r="I462" s="106"/>
      <c r="J462" s="106"/>
      <c r="K462" s="106"/>
      <c r="L462" s="106"/>
      <c r="M462" s="106"/>
      <c r="N462" s="106"/>
      <c r="O462" s="106"/>
      <c r="P462" s="106"/>
      <c r="Q462" s="106"/>
      <c r="R462" s="106"/>
      <c r="S462" s="106"/>
      <c r="T462" s="112" t="str">
        <f>T3</f>
        <v>DIVISION OF ENVIRONMENTAL ANALYSIS</v>
      </c>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c r="AS462" s="112"/>
      <c r="AT462" s="112"/>
      <c r="AU462" s="112"/>
      <c r="AV462" s="112"/>
      <c r="AW462" s="112"/>
      <c r="AX462" s="112"/>
      <c r="AY462" s="112"/>
      <c r="AZ462" s="112"/>
      <c r="BA462" s="112"/>
      <c r="BB462" s="112"/>
      <c r="BC462" s="112"/>
      <c r="BD462" s="112"/>
      <c r="BE462" s="109" t="s">
        <v>15</v>
      </c>
      <c r="BF462" s="109"/>
      <c r="BG462" s="109"/>
      <c r="BH462" s="109"/>
      <c r="BI462" s="109"/>
      <c r="BJ462" s="109"/>
      <c r="BK462" s="109"/>
      <c r="BL462" s="109"/>
      <c r="BM462" s="109"/>
      <c r="BN462" s="109"/>
      <c r="BO462" s="109"/>
      <c r="BP462" s="109"/>
      <c r="BQ462" s="109"/>
      <c r="BR462" s="106">
        <f>BR432+1</f>
        <v>15</v>
      </c>
      <c r="BS462" s="106"/>
      <c r="BT462" s="106" t="s">
        <v>6</v>
      </c>
      <c r="BU462" s="106"/>
      <c r="BV462" s="106">
        <f>BV3</f>
        <v>17</v>
      </c>
      <c r="BW462" s="113"/>
    </row>
    <row r="463" spans="1:85" ht="15.75" customHeight="1" thickBot="1" x14ac:dyDescent="0.45">
      <c r="A463" s="114" t="str">
        <f>A4</f>
        <v>FINAL ENVIRONMENTAL IMPACT STATEMENT - GUIDANCE AND ACCOUNTABILITY</v>
      </c>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5"/>
      <c r="AY463" s="115"/>
      <c r="AZ463" s="115"/>
      <c r="BA463" s="115"/>
      <c r="BB463" s="115"/>
      <c r="BC463" s="115"/>
      <c r="BD463" s="115"/>
      <c r="BE463" s="115"/>
      <c r="BF463" s="115"/>
      <c r="BG463" s="115"/>
      <c r="BH463" s="115"/>
      <c r="BI463" s="115"/>
      <c r="BJ463" s="115"/>
      <c r="BK463" s="115"/>
      <c r="BL463" s="115"/>
      <c r="BM463" s="115"/>
      <c r="BN463" s="115"/>
      <c r="BO463" s="115"/>
      <c r="BP463" s="115"/>
      <c r="BQ463" s="115"/>
      <c r="BR463" s="115"/>
      <c r="BS463" s="115"/>
      <c r="BT463" s="115"/>
      <c r="BU463" s="115"/>
      <c r="BV463" s="115"/>
      <c r="BW463" s="116"/>
    </row>
    <row r="464" spans="1:85" ht="13" customHeight="1" thickTop="1" x14ac:dyDescent="0.35">
      <c r="A464" s="119" t="s">
        <v>46</v>
      </c>
      <c r="B464" s="120"/>
      <c r="C464" s="119" t="s">
        <v>47</v>
      </c>
      <c r="D464" s="120"/>
      <c r="E464" s="119" t="s">
        <v>48</v>
      </c>
      <c r="F464" s="120"/>
      <c r="G464" s="222" t="s">
        <v>49</v>
      </c>
      <c r="H464" s="223"/>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c r="AH464" s="223"/>
      <c r="AI464" s="223"/>
      <c r="AJ464" s="223"/>
      <c r="AK464" s="223"/>
      <c r="AL464" s="223"/>
      <c r="AM464" s="223"/>
      <c r="AN464" s="223"/>
      <c r="AO464" s="223"/>
      <c r="AP464" s="223"/>
      <c r="AQ464" s="223"/>
      <c r="AR464" s="223"/>
      <c r="AS464" s="223"/>
      <c r="AT464" s="223"/>
      <c r="AU464" s="223"/>
      <c r="AV464" s="223"/>
      <c r="AW464" s="223"/>
      <c r="AX464" s="223"/>
      <c r="AY464" s="223"/>
      <c r="AZ464" s="223"/>
      <c r="BA464" s="223"/>
      <c r="BB464" s="223"/>
      <c r="BC464" s="223"/>
      <c r="BD464" s="223"/>
      <c r="BE464" s="223"/>
      <c r="BF464" s="223"/>
      <c r="BG464" s="223"/>
      <c r="BH464" s="223"/>
      <c r="BI464" s="223"/>
      <c r="BJ464" s="223"/>
      <c r="BK464" s="223"/>
      <c r="BL464" s="223"/>
      <c r="BM464" s="223"/>
      <c r="BN464" s="223"/>
      <c r="BO464" s="223"/>
      <c r="BP464" s="223"/>
      <c r="BQ464" s="224"/>
      <c r="BR464" s="168" t="s">
        <v>1</v>
      </c>
      <c r="BS464" s="169"/>
      <c r="BT464" s="169"/>
      <c r="BU464" s="169"/>
      <c r="BV464" s="169"/>
      <c r="BW464" s="170"/>
      <c r="BX464" s="1"/>
      <c r="BY464" s="1"/>
      <c r="BZ464" s="1"/>
      <c r="CA464" s="1"/>
      <c r="CB464" s="1"/>
      <c r="CC464" s="1"/>
      <c r="CD464" s="1"/>
      <c r="CE464" s="1"/>
      <c r="CF464" s="1"/>
      <c r="CG464" s="1"/>
    </row>
    <row r="465" spans="1:85" ht="13" customHeight="1" x14ac:dyDescent="0.35">
      <c r="A465" s="121"/>
      <c r="B465" s="122"/>
      <c r="C465" s="121"/>
      <c r="D465" s="122"/>
      <c r="E465" s="121"/>
      <c r="F465" s="122"/>
      <c r="G465" s="225"/>
      <c r="H465" s="226"/>
      <c r="I465" s="226"/>
      <c r="J465" s="226"/>
      <c r="K465" s="226"/>
      <c r="L465" s="226"/>
      <c r="M465" s="226"/>
      <c r="N465" s="226"/>
      <c r="O465" s="226"/>
      <c r="P465" s="226"/>
      <c r="Q465" s="226"/>
      <c r="R465" s="226"/>
      <c r="S465" s="226"/>
      <c r="T465" s="226"/>
      <c r="U465" s="226"/>
      <c r="V465" s="226"/>
      <c r="W465" s="226"/>
      <c r="X465" s="226"/>
      <c r="Y465" s="226"/>
      <c r="Z465" s="226"/>
      <c r="AA465" s="226"/>
      <c r="AB465" s="226"/>
      <c r="AC465" s="226"/>
      <c r="AD465" s="226"/>
      <c r="AE465" s="226"/>
      <c r="AF465" s="226"/>
      <c r="AG465" s="226"/>
      <c r="AH465" s="226"/>
      <c r="AI465" s="226"/>
      <c r="AJ465" s="226"/>
      <c r="AK465" s="226"/>
      <c r="AL465" s="226"/>
      <c r="AM465" s="226"/>
      <c r="AN465" s="226"/>
      <c r="AO465" s="226"/>
      <c r="AP465" s="226"/>
      <c r="AQ465" s="226"/>
      <c r="AR465" s="226"/>
      <c r="AS465" s="226"/>
      <c r="AT465" s="226"/>
      <c r="AU465" s="226"/>
      <c r="AV465" s="226"/>
      <c r="AW465" s="226"/>
      <c r="AX465" s="226"/>
      <c r="AY465" s="226"/>
      <c r="AZ465" s="226"/>
      <c r="BA465" s="226"/>
      <c r="BB465" s="226"/>
      <c r="BC465" s="226"/>
      <c r="BD465" s="226"/>
      <c r="BE465" s="226"/>
      <c r="BF465" s="226"/>
      <c r="BG465" s="226"/>
      <c r="BH465" s="226"/>
      <c r="BI465" s="226"/>
      <c r="BJ465" s="226"/>
      <c r="BK465" s="226"/>
      <c r="BL465" s="226"/>
      <c r="BM465" s="226"/>
      <c r="BN465" s="226"/>
      <c r="BO465" s="226"/>
      <c r="BP465" s="226"/>
      <c r="BQ465" s="227"/>
      <c r="BR465" s="147">
        <f>BH9</f>
        <v>0</v>
      </c>
      <c r="BS465" s="148"/>
      <c r="BT465" s="148"/>
      <c r="BU465" s="148"/>
      <c r="BV465" s="148"/>
      <c r="BW465" s="149"/>
      <c r="BX465" s="1"/>
      <c r="BY465" s="1"/>
      <c r="BZ465" s="1"/>
      <c r="CA465" s="1"/>
      <c r="CB465" s="1"/>
      <c r="CC465" s="1"/>
      <c r="CD465" s="1"/>
      <c r="CE465" s="1"/>
      <c r="CF465" s="1"/>
      <c r="CG465" s="1"/>
    </row>
    <row r="466" spans="1:85" ht="13" customHeight="1" x14ac:dyDescent="0.35">
      <c r="A466" s="121"/>
      <c r="B466" s="122"/>
      <c r="C466" s="121"/>
      <c r="D466" s="122"/>
      <c r="E466" s="121"/>
      <c r="F466" s="122"/>
      <c r="G466" s="225"/>
      <c r="H466" s="226"/>
      <c r="I466" s="226"/>
      <c r="J466" s="226"/>
      <c r="K466" s="226"/>
      <c r="L466" s="226"/>
      <c r="M466" s="226"/>
      <c r="N466" s="226"/>
      <c r="O466" s="226"/>
      <c r="P466" s="226"/>
      <c r="Q466" s="226"/>
      <c r="R466" s="226"/>
      <c r="S466" s="226"/>
      <c r="T466" s="226"/>
      <c r="U466" s="226"/>
      <c r="V466" s="226"/>
      <c r="W466" s="226"/>
      <c r="X466" s="226"/>
      <c r="Y466" s="226"/>
      <c r="Z466" s="226"/>
      <c r="AA466" s="226"/>
      <c r="AB466" s="226"/>
      <c r="AC466" s="226"/>
      <c r="AD466" s="226"/>
      <c r="AE466" s="226"/>
      <c r="AF466" s="226"/>
      <c r="AG466" s="226"/>
      <c r="AH466" s="226"/>
      <c r="AI466" s="226"/>
      <c r="AJ466" s="226"/>
      <c r="AK466" s="226"/>
      <c r="AL466" s="226"/>
      <c r="AM466" s="226"/>
      <c r="AN466" s="226"/>
      <c r="AO466" s="226"/>
      <c r="AP466" s="226"/>
      <c r="AQ466" s="226"/>
      <c r="AR466" s="226"/>
      <c r="AS466" s="226"/>
      <c r="AT466" s="226"/>
      <c r="AU466" s="226"/>
      <c r="AV466" s="226"/>
      <c r="AW466" s="226"/>
      <c r="AX466" s="226"/>
      <c r="AY466" s="226"/>
      <c r="AZ466" s="226"/>
      <c r="BA466" s="226"/>
      <c r="BB466" s="226"/>
      <c r="BC466" s="226"/>
      <c r="BD466" s="226"/>
      <c r="BE466" s="226"/>
      <c r="BF466" s="226"/>
      <c r="BG466" s="226"/>
      <c r="BH466" s="226"/>
      <c r="BI466" s="226"/>
      <c r="BJ466" s="226"/>
      <c r="BK466" s="226"/>
      <c r="BL466" s="226"/>
      <c r="BM466" s="226"/>
      <c r="BN466" s="226"/>
      <c r="BO466" s="226"/>
      <c r="BP466" s="226"/>
      <c r="BQ466" s="227"/>
      <c r="BR466" s="55"/>
      <c r="BS466" s="56"/>
      <c r="BT466" s="56"/>
      <c r="BU466" s="56"/>
      <c r="BV466" s="56"/>
      <c r="BW466" s="57"/>
      <c r="BX466" s="1"/>
      <c r="BY466" s="1"/>
      <c r="BZ466" s="1"/>
      <c r="CA466" s="1"/>
      <c r="CB466" s="1"/>
      <c r="CC466" s="1"/>
      <c r="CD466" s="1"/>
      <c r="CE466" s="1"/>
      <c r="CF466" s="1"/>
      <c r="CG466" s="1"/>
    </row>
    <row r="467" spans="1:85" ht="10" customHeight="1" thickBot="1" x14ac:dyDescent="0.4">
      <c r="A467" s="121"/>
      <c r="B467" s="122"/>
      <c r="C467" s="121"/>
      <c r="D467" s="122"/>
      <c r="E467" s="121"/>
      <c r="F467" s="122"/>
      <c r="G467" s="225"/>
      <c r="H467" s="226"/>
      <c r="I467" s="226"/>
      <c r="J467" s="226"/>
      <c r="K467" s="226"/>
      <c r="L467" s="226"/>
      <c r="M467" s="226"/>
      <c r="N467" s="226"/>
      <c r="O467" s="226"/>
      <c r="P467" s="226"/>
      <c r="Q467" s="226"/>
      <c r="R467" s="226"/>
      <c r="S467" s="226"/>
      <c r="T467" s="226"/>
      <c r="U467" s="226"/>
      <c r="V467" s="226"/>
      <c r="W467" s="226"/>
      <c r="X467" s="226"/>
      <c r="Y467" s="226"/>
      <c r="Z467" s="226"/>
      <c r="AA467" s="226"/>
      <c r="AB467" s="226"/>
      <c r="AC467" s="226"/>
      <c r="AD467" s="226"/>
      <c r="AE467" s="226"/>
      <c r="AF467" s="226"/>
      <c r="AG467" s="226"/>
      <c r="AH467" s="226"/>
      <c r="AI467" s="226"/>
      <c r="AJ467" s="226"/>
      <c r="AK467" s="226"/>
      <c r="AL467" s="226"/>
      <c r="AM467" s="226"/>
      <c r="AN467" s="226"/>
      <c r="AO467" s="226"/>
      <c r="AP467" s="226"/>
      <c r="AQ467" s="226"/>
      <c r="AR467" s="226"/>
      <c r="AS467" s="226"/>
      <c r="AT467" s="226"/>
      <c r="AU467" s="226"/>
      <c r="AV467" s="226"/>
      <c r="AW467" s="226"/>
      <c r="AX467" s="226"/>
      <c r="AY467" s="226"/>
      <c r="AZ467" s="226"/>
      <c r="BA467" s="226"/>
      <c r="BB467" s="226"/>
      <c r="BC467" s="226"/>
      <c r="BD467" s="226"/>
      <c r="BE467" s="226"/>
      <c r="BF467" s="226"/>
      <c r="BG467" s="226"/>
      <c r="BH467" s="226"/>
      <c r="BI467" s="226"/>
      <c r="BJ467" s="226"/>
      <c r="BK467" s="226"/>
      <c r="BL467" s="226"/>
      <c r="BM467" s="226"/>
      <c r="BN467" s="226"/>
      <c r="BO467" s="226"/>
      <c r="BP467" s="226"/>
      <c r="BQ467" s="227"/>
      <c r="BR467" s="55"/>
      <c r="BS467" s="56"/>
      <c r="BT467" s="56"/>
      <c r="BU467" s="56"/>
      <c r="BV467" s="56"/>
      <c r="BW467" s="57"/>
      <c r="BX467" s="1"/>
      <c r="BY467" s="1"/>
      <c r="BZ467" s="1"/>
      <c r="CA467" s="1"/>
      <c r="CB467" s="1"/>
      <c r="CC467" s="1"/>
      <c r="CD467" s="1"/>
      <c r="CE467" s="1"/>
      <c r="CF467" s="1"/>
      <c r="CG467" s="1"/>
    </row>
    <row r="468" spans="1:85" ht="14.15" customHeight="1" thickTop="1" x14ac:dyDescent="0.35">
      <c r="A468" s="189" t="s">
        <v>50</v>
      </c>
      <c r="B468" s="190"/>
      <c r="C468" s="190"/>
      <c r="D468" s="190"/>
      <c r="E468" s="190"/>
      <c r="F468" s="191"/>
      <c r="G468" s="198" t="s">
        <v>113</v>
      </c>
      <c r="H468" s="199"/>
      <c r="I468" s="199"/>
      <c r="J468" s="199"/>
      <c r="K468" s="199"/>
      <c r="L468" s="199"/>
      <c r="M468" s="199"/>
      <c r="N468" s="199"/>
      <c r="O468" s="199"/>
      <c r="P468" s="199"/>
      <c r="Q468" s="199"/>
      <c r="R468" s="199"/>
      <c r="S468" s="199"/>
      <c r="T468" s="199"/>
      <c r="U468" s="199"/>
      <c r="V468" s="199"/>
      <c r="W468" s="199"/>
      <c r="X468" s="199"/>
      <c r="Y468" s="199"/>
      <c r="Z468" s="199"/>
      <c r="AA468" s="199"/>
      <c r="AB468" s="199"/>
      <c r="AC468" s="199"/>
      <c r="AD468" s="199"/>
      <c r="AE468" s="199"/>
      <c r="AF468" s="199"/>
      <c r="AG468" s="199"/>
      <c r="AH468" s="199"/>
      <c r="AI468" s="199"/>
      <c r="AJ468" s="199"/>
      <c r="AK468" s="199"/>
      <c r="AL468" s="199"/>
      <c r="AM468" s="199"/>
      <c r="AN468" s="199"/>
      <c r="AO468" s="199"/>
      <c r="AP468" s="199"/>
      <c r="AQ468" s="199"/>
      <c r="AR468" s="199"/>
      <c r="AS468" s="199"/>
      <c r="AT468" s="199"/>
      <c r="AU468" s="199"/>
      <c r="AV468" s="199"/>
      <c r="AW468" s="199"/>
      <c r="AX468" s="199"/>
      <c r="AY468" s="199"/>
      <c r="AZ468" s="199"/>
      <c r="BA468" s="199"/>
      <c r="BB468" s="199"/>
      <c r="BC468" s="199"/>
      <c r="BD468" s="199"/>
      <c r="BE468" s="199"/>
      <c r="BF468" s="199"/>
      <c r="BG468" s="199"/>
      <c r="BH468" s="199"/>
      <c r="BI468" s="199"/>
      <c r="BJ468" s="199"/>
      <c r="BK468" s="199"/>
      <c r="BL468" s="199"/>
      <c r="BM468" s="199"/>
      <c r="BN468" s="199"/>
      <c r="BO468" s="199"/>
      <c r="BP468" s="199"/>
      <c r="BQ468" s="199"/>
      <c r="BR468" s="218"/>
      <c r="BS468" s="218"/>
      <c r="BT468" s="218"/>
      <c r="BU468" s="218"/>
      <c r="BV468" s="218"/>
      <c r="BW468" s="219"/>
      <c r="BX468" s="1"/>
      <c r="BY468" s="1"/>
      <c r="BZ468" s="1"/>
      <c r="CA468" s="1"/>
      <c r="CB468" s="1"/>
      <c r="CC468" s="1"/>
      <c r="CD468" s="1"/>
      <c r="CE468" s="1"/>
      <c r="CF468" s="1"/>
      <c r="CG468" s="1"/>
    </row>
    <row r="469" spans="1:85" ht="14.15" customHeight="1" x14ac:dyDescent="0.35">
      <c r="A469" s="192"/>
      <c r="B469" s="193"/>
      <c r="C469" s="193"/>
      <c r="D469" s="193"/>
      <c r="E469" s="193"/>
      <c r="F469" s="194"/>
      <c r="G469" s="200"/>
      <c r="H469" s="201"/>
      <c r="I469" s="201"/>
      <c r="J469" s="201"/>
      <c r="K469" s="201"/>
      <c r="L469" s="201"/>
      <c r="M469" s="201"/>
      <c r="N469" s="201"/>
      <c r="O469" s="201"/>
      <c r="P469" s="201"/>
      <c r="Q469" s="201"/>
      <c r="R469" s="201"/>
      <c r="S469" s="201"/>
      <c r="T469" s="201"/>
      <c r="U469" s="201"/>
      <c r="V469" s="201"/>
      <c r="W469" s="201"/>
      <c r="X469" s="201"/>
      <c r="Y469" s="201"/>
      <c r="Z469" s="201"/>
      <c r="AA469" s="201"/>
      <c r="AB469" s="201"/>
      <c r="AC469" s="201"/>
      <c r="AD469" s="201"/>
      <c r="AE469" s="201"/>
      <c r="AF469" s="201"/>
      <c r="AG469" s="201"/>
      <c r="AH469" s="201"/>
      <c r="AI469" s="201"/>
      <c r="AJ469" s="201"/>
      <c r="AK469" s="201"/>
      <c r="AL469" s="201"/>
      <c r="AM469" s="201"/>
      <c r="AN469" s="201"/>
      <c r="AO469" s="201"/>
      <c r="AP469" s="201"/>
      <c r="AQ469" s="201"/>
      <c r="AR469" s="201"/>
      <c r="AS469" s="201"/>
      <c r="AT469" s="201"/>
      <c r="AU469" s="201"/>
      <c r="AV469" s="201"/>
      <c r="AW469" s="201"/>
      <c r="AX469" s="201"/>
      <c r="AY469" s="201"/>
      <c r="AZ469" s="201"/>
      <c r="BA469" s="201"/>
      <c r="BB469" s="201"/>
      <c r="BC469" s="201"/>
      <c r="BD469" s="201"/>
      <c r="BE469" s="201"/>
      <c r="BF469" s="201"/>
      <c r="BG469" s="201"/>
      <c r="BH469" s="201"/>
      <c r="BI469" s="201"/>
      <c r="BJ469" s="201"/>
      <c r="BK469" s="201"/>
      <c r="BL469" s="201"/>
      <c r="BM469" s="201"/>
      <c r="BN469" s="201"/>
      <c r="BO469" s="201"/>
      <c r="BP469" s="201"/>
      <c r="BQ469" s="201"/>
      <c r="BR469" s="136"/>
      <c r="BS469" s="136"/>
      <c r="BT469" s="136"/>
      <c r="BU469" s="136"/>
      <c r="BV469" s="136"/>
      <c r="BW469" s="140"/>
      <c r="BX469" s="1"/>
      <c r="BY469" s="1"/>
      <c r="BZ469" s="1"/>
      <c r="CA469" s="1"/>
      <c r="CB469" s="1"/>
      <c r="CC469" s="1"/>
      <c r="CD469" s="1"/>
      <c r="CE469" s="1"/>
      <c r="CF469" s="1"/>
      <c r="CG469" s="1"/>
    </row>
    <row r="470" spans="1:85" ht="7.5" customHeight="1" x14ac:dyDescent="0.35">
      <c r="A470" s="195"/>
      <c r="B470" s="196"/>
      <c r="C470" s="196"/>
      <c r="D470" s="196"/>
      <c r="E470" s="196"/>
      <c r="F470" s="197"/>
      <c r="G470" s="202"/>
      <c r="H470" s="203"/>
      <c r="I470" s="203"/>
      <c r="J470" s="203"/>
      <c r="K470" s="203"/>
      <c r="L470" s="203"/>
      <c r="M470" s="203"/>
      <c r="N470" s="203"/>
      <c r="O470" s="203"/>
      <c r="P470" s="203"/>
      <c r="Q470" s="203"/>
      <c r="R470" s="203"/>
      <c r="S470" s="203"/>
      <c r="T470" s="203"/>
      <c r="U470" s="203"/>
      <c r="V470" s="203"/>
      <c r="W470" s="203"/>
      <c r="X470" s="203"/>
      <c r="Y470" s="203"/>
      <c r="Z470" s="203"/>
      <c r="AA470" s="203"/>
      <c r="AB470" s="203"/>
      <c r="AC470" s="203"/>
      <c r="AD470" s="203"/>
      <c r="AE470" s="203"/>
      <c r="AF470" s="203"/>
      <c r="AG470" s="203"/>
      <c r="AH470" s="203"/>
      <c r="AI470" s="203"/>
      <c r="AJ470" s="203"/>
      <c r="AK470" s="203"/>
      <c r="AL470" s="203"/>
      <c r="AM470" s="203"/>
      <c r="AN470" s="203"/>
      <c r="AO470" s="203"/>
      <c r="AP470" s="203"/>
      <c r="AQ470" s="203"/>
      <c r="AR470" s="203"/>
      <c r="AS470" s="203"/>
      <c r="AT470" s="203"/>
      <c r="AU470" s="203"/>
      <c r="AV470" s="203"/>
      <c r="AW470" s="203"/>
      <c r="AX470" s="203"/>
      <c r="AY470" s="203"/>
      <c r="AZ470" s="203"/>
      <c r="BA470" s="203"/>
      <c r="BB470" s="203"/>
      <c r="BC470" s="203"/>
      <c r="BD470" s="203"/>
      <c r="BE470" s="203"/>
      <c r="BF470" s="203"/>
      <c r="BG470" s="203"/>
      <c r="BH470" s="203"/>
      <c r="BI470" s="203"/>
      <c r="BJ470" s="203"/>
      <c r="BK470" s="203"/>
      <c r="BL470" s="203"/>
      <c r="BM470" s="203"/>
      <c r="BN470" s="203"/>
      <c r="BO470" s="203"/>
      <c r="BP470" s="203"/>
      <c r="BQ470" s="203"/>
      <c r="BR470" s="220"/>
      <c r="BS470" s="220"/>
      <c r="BT470" s="220"/>
      <c r="BU470" s="220"/>
      <c r="BV470" s="220"/>
      <c r="BW470" s="221"/>
      <c r="BX470" s="1"/>
      <c r="BY470" s="1"/>
      <c r="BZ470" s="1"/>
      <c r="CA470" s="1"/>
      <c r="CB470" s="1"/>
      <c r="CC470" s="1"/>
      <c r="CD470" s="1"/>
      <c r="CE470" s="1"/>
      <c r="CF470" s="1"/>
      <c r="CG470" s="1"/>
    </row>
    <row r="471" spans="1:85" ht="15.75" customHeight="1" x14ac:dyDescent="0.35">
      <c r="A471" s="255"/>
      <c r="B471" s="256"/>
      <c r="C471" s="256"/>
      <c r="D471" s="256"/>
      <c r="E471" s="256"/>
      <c r="F471" s="256"/>
      <c r="G471" s="257" t="s">
        <v>259</v>
      </c>
      <c r="H471" s="257"/>
      <c r="I471" s="257"/>
      <c r="J471" s="257"/>
      <c r="K471" s="257"/>
      <c r="L471" s="257"/>
      <c r="M471" s="257"/>
      <c r="N471" s="257"/>
      <c r="O471" s="257"/>
      <c r="P471" s="257"/>
      <c r="Q471" s="257"/>
      <c r="R471" s="257"/>
      <c r="S471" s="257"/>
      <c r="T471" s="257"/>
      <c r="U471" s="257"/>
      <c r="V471" s="257"/>
      <c r="W471" s="257"/>
      <c r="X471" s="257"/>
      <c r="Y471" s="257"/>
      <c r="Z471" s="257"/>
      <c r="AA471" s="257"/>
      <c r="AB471" s="257"/>
      <c r="AC471" s="257"/>
      <c r="AD471" s="257"/>
      <c r="AE471" s="257"/>
      <c r="AF471" s="257"/>
      <c r="AG471" s="257"/>
      <c r="AH471" s="257"/>
      <c r="AI471" s="257"/>
      <c r="AJ471" s="257"/>
      <c r="AK471" s="257"/>
      <c r="AL471" s="257"/>
      <c r="AM471" s="257"/>
      <c r="AN471" s="257"/>
      <c r="AO471" s="257"/>
      <c r="AP471" s="257"/>
      <c r="AQ471" s="257"/>
      <c r="AR471" s="257"/>
      <c r="AS471" s="257"/>
      <c r="AT471" s="257"/>
      <c r="AU471" s="257"/>
      <c r="AV471" s="257"/>
      <c r="AW471" s="257"/>
      <c r="AX471" s="257"/>
      <c r="AY471" s="257"/>
      <c r="AZ471" s="257"/>
      <c r="BA471" s="257"/>
      <c r="BB471" s="257"/>
      <c r="BC471" s="257"/>
      <c r="BD471" s="257"/>
      <c r="BE471" s="257"/>
      <c r="BF471" s="257"/>
      <c r="BG471" s="257"/>
      <c r="BH471" s="257"/>
      <c r="BI471" s="257"/>
      <c r="BJ471" s="257"/>
      <c r="BK471" s="257"/>
      <c r="BL471" s="257"/>
      <c r="BM471" s="257"/>
      <c r="BN471" s="257"/>
      <c r="BO471" s="257"/>
      <c r="BP471" s="257"/>
      <c r="BQ471" s="257"/>
      <c r="BR471" s="257"/>
      <c r="BS471" s="257"/>
      <c r="BT471" s="257"/>
      <c r="BU471" s="257"/>
      <c r="BV471" s="257"/>
      <c r="BW471" s="258"/>
      <c r="BX471" s="1"/>
      <c r="BY471" s="1"/>
      <c r="BZ471" s="1"/>
      <c r="CA471" s="1"/>
      <c r="CB471" s="1"/>
      <c r="CC471" s="1"/>
      <c r="CD471" s="1"/>
      <c r="CE471" s="1"/>
      <c r="CF471" s="1"/>
      <c r="CG471" s="1"/>
    </row>
    <row r="472" spans="1:85" ht="48" customHeight="1" x14ac:dyDescent="0.35">
      <c r="A472" s="261"/>
      <c r="B472" s="262"/>
      <c r="C472" s="262"/>
      <c r="D472" s="262"/>
      <c r="E472" s="262"/>
      <c r="F472" s="263"/>
      <c r="G472" s="213" t="s">
        <v>264</v>
      </c>
      <c r="H472" s="214"/>
      <c r="I472" s="214"/>
      <c r="J472" s="214"/>
      <c r="K472" s="214"/>
      <c r="L472" s="214"/>
      <c r="M472" s="214"/>
      <c r="N472" s="214"/>
      <c r="O472" s="214"/>
      <c r="P472" s="214"/>
      <c r="Q472" s="214"/>
      <c r="R472" s="214"/>
      <c r="S472" s="214"/>
      <c r="T472" s="214"/>
      <c r="U472" s="214"/>
      <c r="V472" s="214"/>
      <c r="W472" s="214"/>
      <c r="X472" s="214"/>
      <c r="Y472" s="214"/>
      <c r="Z472" s="214"/>
      <c r="AA472" s="214"/>
      <c r="AB472" s="214"/>
      <c r="AC472" s="214"/>
      <c r="AD472" s="214"/>
      <c r="AE472" s="214"/>
      <c r="AF472" s="214"/>
      <c r="AG472" s="214"/>
      <c r="AH472" s="214"/>
      <c r="AI472" s="214"/>
      <c r="AJ472" s="214"/>
      <c r="AK472" s="214"/>
      <c r="AL472" s="214"/>
      <c r="AM472" s="214"/>
      <c r="AN472" s="214"/>
      <c r="AO472" s="214"/>
      <c r="AP472" s="214"/>
      <c r="AQ472" s="214"/>
      <c r="AR472" s="214"/>
      <c r="AS472" s="214"/>
      <c r="AT472" s="214"/>
      <c r="AU472" s="214"/>
      <c r="AV472" s="214"/>
      <c r="AW472" s="214"/>
      <c r="AX472" s="214"/>
      <c r="AY472" s="214"/>
      <c r="AZ472" s="214"/>
      <c r="BA472" s="214"/>
      <c r="BB472" s="214"/>
      <c r="BC472" s="214"/>
      <c r="BD472" s="214"/>
      <c r="BE472" s="214"/>
      <c r="BF472" s="214"/>
      <c r="BG472" s="214"/>
      <c r="BH472" s="214"/>
      <c r="BI472" s="214"/>
      <c r="BJ472" s="214"/>
      <c r="BK472" s="214"/>
      <c r="BL472" s="214"/>
      <c r="BM472" s="214"/>
      <c r="BN472" s="214"/>
      <c r="BO472" s="214"/>
      <c r="BP472" s="214"/>
      <c r="BQ472" s="214"/>
      <c r="BR472" s="214"/>
      <c r="BS472" s="214"/>
      <c r="BT472" s="214"/>
      <c r="BU472" s="214"/>
      <c r="BV472" s="214"/>
      <c r="BW472" s="215"/>
      <c r="BX472" s="1"/>
      <c r="BY472" s="1"/>
      <c r="BZ472" s="1"/>
      <c r="CA472" s="1"/>
      <c r="CB472" s="1"/>
      <c r="CC472" s="1"/>
      <c r="CD472" s="1"/>
      <c r="CE472" s="1"/>
      <c r="CF472" s="1"/>
      <c r="CG472" s="1"/>
    </row>
    <row r="473" spans="1:85" ht="14.5" customHeight="1" x14ac:dyDescent="0.35">
      <c r="A473" s="216"/>
      <c r="B473" s="217"/>
      <c r="C473" s="123"/>
      <c r="D473" s="123"/>
      <c r="E473" s="123"/>
      <c r="F473" s="123"/>
      <c r="G473" s="213" t="s">
        <v>265</v>
      </c>
      <c r="H473" s="214"/>
      <c r="I473" s="214"/>
      <c r="J473" s="214"/>
      <c r="K473" s="214"/>
      <c r="L473" s="214"/>
      <c r="M473" s="214"/>
      <c r="N473" s="214"/>
      <c r="O473" s="214"/>
      <c r="P473" s="214"/>
      <c r="Q473" s="214"/>
      <c r="R473" s="214"/>
      <c r="S473" s="214"/>
      <c r="T473" s="214"/>
      <c r="U473" s="214"/>
      <c r="V473" s="214"/>
      <c r="W473" s="214"/>
      <c r="X473" s="214"/>
      <c r="Y473" s="214"/>
      <c r="Z473" s="214"/>
      <c r="AA473" s="214"/>
      <c r="AB473" s="214"/>
      <c r="AC473" s="214"/>
      <c r="AD473" s="214"/>
      <c r="AE473" s="214"/>
      <c r="AF473" s="214"/>
      <c r="AG473" s="214"/>
      <c r="AH473" s="214"/>
      <c r="AI473" s="214"/>
      <c r="AJ473" s="214"/>
      <c r="AK473" s="214"/>
      <c r="AL473" s="214"/>
      <c r="AM473" s="214"/>
      <c r="AN473" s="214"/>
      <c r="AO473" s="214"/>
      <c r="AP473" s="214"/>
      <c r="AQ473" s="214"/>
      <c r="AR473" s="214"/>
      <c r="AS473" s="214"/>
      <c r="AT473" s="214"/>
      <c r="AU473" s="214"/>
      <c r="AV473" s="214"/>
      <c r="AW473" s="214"/>
      <c r="AX473" s="214"/>
      <c r="AY473" s="214"/>
      <c r="AZ473" s="214"/>
      <c r="BA473" s="214"/>
      <c r="BB473" s="214"/>
      <c r="BC473" s="214"/>
      <c r="BD473" s="214"/>
      <c r="BE473" s="214"/>
      <c r="BF473" s="214"/>
      <c r="BG473" s="214"/>
      <c r="BH473" s="214"/>
      <c r="BI473" s="214"/>
      <c r="BJ473" s="214"/>
      <c r="BK473" s="214"/>
      <c r="BL473" s="214"/>
      <c r="BM473" s="214"/>
      <c r="BN473" s="214"/>
      <c r="BO473" s="214"/>
      <c r="BP473" s="214"/>
      <c r="BQ473" s="214"/>
      <c r="BR473" s="214"/>
      <c r="BS473" s="214"/>
      <c r="BT473" s="214"/>
      <c r="BU473" s="214"/>
      <c r="BV473" s="214"/>
      <c r="BW473" s="215"/>
      <c r="BX473" s="1"/>
      <c r="BY473" s="1"/>
      <c r="BZ473" s="1"/>
      <c r="CA473" s="1"/>
      <c r="CB473" s="1"/>
      <c r="CC473" s="1"/>
      <c r="CD473" s="1"/>
      <c r="CE473" s="1"/>
      <c r="CF473" s="1"/>
      <c r="CG473" s="1"/>
    </row>
    <row r="474" spans="1:85" ht="15.75" customHeight="1" x14ac:dyDescent="0.35">
      <c r="A474" s="216"/>
      <c r="B474" s="217"/>
      <c r="C474" s="123"/>
      <c r="D474" s="123"/>
      <c r="E474" s="123"/>
      <c r="F474" s="123"/>
      <c r="G474" s="213" t="s">
        <v>260</v>
      </c>
      <c r="H474" s="214"/>
      <c r="I474" s="214"/>
      <c r="J474" s="214"/>
      <c r="K474" s="214"/>
      <c r="L474" s="214"/>
      <c r="M474" s="214"/>
      <c r="N474" s="214"/>
      <c r="O474" s="214"/>
      <c r="P474" s="214"/>
      <c r="Q474" s="214"/>
      <c r="R474" s="214"/>
      <c r="S474" s="214"/>
      <c r="T474" s="214"/>
      <c r="U474" s="214"/>
      <c r="V474" s="214"/>
      <c r="W474" s="214"/>
      <c r="X474" s="214"/>
      <c r="Y474" s="214"/>
      <c r="Z474" s="214"/>
      <c r="AA474" s="214"/>
      <c r="AB474" s="214"/>
      <c r="AC474" s="214"/>
      <c r="AD474" s="214"/>
      <c r="AE474" s="214"/>
      <c r="AF474" s="214"/>
      <c r="AG474" s="214"/>
      <c r="AH474" s="214"/>
      <c r="AI474" s="214"/>
      <c r="AJ474" s="214"/>
      <c r="AK474" s="214"/>
      <c r="AL474" s="214"/>
      <c r="AM474" s="214"/>
      <c r="AN474" s="214"/>
      <c r="AO474" s="214"/>
      <c r="AP474" s="214"/>
      <c r="AQ474" s="214"/>
      <c r="AR474" s="214"/>
      <c r="AS474" s="214"/>
      <c r="AT474" s="214"/>
      <c r="AU474" s="214"/>
      <c r="AV474" s="214"/>
      <c r="AW474" s="214"/>
      <c r="AX474" s="214"/>
      <c r="AY474" s="214"/>
      <c r="AZ474" s="214"/>
      <c r="BA474" s="214"/>
      <c r="BB474" s="214"/>
      <c r="BC474" s="214"/>
      <c r="BD474" s="214"/>
      <c r="BE474" s="214"/>
      <c r="BF474" s="214"/>
      <c r="BG474" s="214"/>
      <c r="BH474" s="214"/>
      <c r="BI474" s="214"/>
      <c r="BJ474" s="214"/>
      <c r="BK474" s="214"/>
      <c r="BL474" s="214"/>
      <c r="BM474" s="214"/>
      <c r="BN474" s="214"/>
      <c r="BO474" s="214"/>
      <c r="BP474" s="214"/>
      <c r="BQ474" s="214"/>
      <c r="BR474" s="214"/>
      <c r="BS474" s="214"/>
      <c r="BT474" s="214"/>
      <c r="BU474" s="214"/>
      <c r="BV474" s="214"/>
      <c r="BW474" s="215"/>
      <c r="BX474" s="1"/>
      <c r="BY474" s="1"/>
      <c r="BZ474" s="1"/>
      <c r="CA474" s="1"/>
      <c r="CB474" s="1"/>
      <c r="CC474" s="1"/>
      <c r="CD474" s="1"/>
      <c r="CE474" s="1"/>
      <c r="CF474" s="1"/>
      <c r="CG474" s="1"/>
    </row>
    <row r="475" spans="1:85" ht="16.5" customHeight="1" x14ac:dyDescent="0.35">
      <c r="A475" s="216"/>
      <c r="B475" s="217"/>
      <c r="C475" s="123"/>
      <c r="D475" s="123"/>
      <c r="E475" s="123"/>
      <c r="F475" s="123"/>
      <c r="G475" s="213" t="s">
        <v>261</v>
      </c>
      <c r="H475" s="214"/>
      <c r="I475" s="214"/>
      <c r="J475" s="214"/>
      <c r="K475" s="214"/>
      <c r="L475" s="214"/>
      <c r="M475" s="214"/>
      <c r="N475" s="214"/>
      <c r="O475" s="214"/>
      <c r="P475" s="214"/>
      <c r="Q475" s="214"/>
      <c r="R475" s="214"/>
      <c r="S475" s="214"/>
      <c r="T475" s="214"/>
      <c r="U475" s="214"/>
      <c r="V475" s="214"/>
      <c r="W475" s="214"/>
      <c r="X475" s="214"/>
      <c r="Y475" s="214"/>
      <c r="Z475" s="214"/>
      <c r="AA475" s="214"/>
      <c r="AB475" s="214"/>
      <c r="AC475" s="214"/>
      <c r="AD475" s="214"/>
      <c r="AE475" s="214"/>
      <c r="AF475" s="214"/>
      <c r="AG475" s="214"/>
      <c r="AH475" s="214"/>
      <c r="AI475" s="214"/>
      <c r="AJ475" s="214"/>
      <c r="AK475" s="214"/>
      <c r="AL475" s="214"/>
      <c r="AM475" s="214"/>
      <c r="AN475" s="214"/>
      <c r="AO475" s="214"/>
      <c r="AP475" s="214"/>
      <c r="AQ475" s="214"/>
      <c r="AR475" s="214"/>
      <c r="AS475" s="214"/>
      <c r="AT475" s="214"/>
      <c r="AU475" s="214"/>
      <c r="AV475" s="214"/>
      <c r="AW475" s="214"/>
      <c r="AX475" s="214"/>
      <c r="AY475" s="214"/>
      <c r="AZ475" s="214"/>
      <c r="BA475" s="214"/>
      <c r="BB475" s="214"/>
      <c r="BC475" s="214"/>
      <c r="BD475" s="214"/>
      <c r="BE475" s="214"/>
      <c r="BF475" s="214"/>
      <c r="BG475" s="214"/>
      <c r="BH475" s="214"/>
      <c r="BI475" s="214"/>
      <c r="BJ475" s="214"/>
      <c r="BK475" s="214"/>
      <c r="BL475" s="214"/>
      <c r="BM475" s="214"/>
      <c r="BN475" s="214"/>
      <c r="BO475" s="214"/>
      <c r="BP475" s="214"/>
      <c r="BQ475" s="214"/>
      <c r="BR475" s="214"/>
      <c r="BS475" s="214"/>
      <c r="BT475" s="214"/>
      <c r="BU475" s="214"/>
      <c r="BV475" s="214"/>
      <c r="BW475" s="215"/>
      <c r="BX475" s="1"/>
      <c r="BY475" s="1"/>
      <c r="BZ475" s="1"/>
      <c r="CA475" s="1"/>
      <c r="CB475" s="1"/>
      <c r="CC475" s="1"/>
      <c r="CD475" s="1"/>
      <c r="CE475" s="1"/>
      <c r="CF475" s="1"/>
      <c r="CG475" s="1"/>
    </row>
    <row r="476" spans="1:85" ht="15.75" customHeight="1" x14ac:dyDescent="0.35">
      <c r="A476" s="291"/>
      <c r="B476" s="292"/>
      <c r="C476" s="123"/>
      <c r="D476" s="123"/>
      <c r="E476" s="123"/>
      <c r="F476" s="123"/>
      <c r="G476" s="233" t="s">
        <v>262</v>
      </c>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c r="AD476" s="234"/>
      <c r="AE476" s="234"/>
      <c r="AF476" s="234"/>
      <c r="AG476" s="234"/>
      <c r="AH476" s="234"/>
      <c r="AI476" s="234"/>
      <c r="AJ476" s="234"/>
      <c r="AK476" s="234"/>
      <c r="AL476" s="234"/>
      <c r="AM476" s="234"/>
      <c r="AN476" s="234"/>
      <c r="AO476" s="234"/>
      <c r="AP476" s="234"/>
      <c r="AQ476" s="234"/>
      <c r="AR476" s="234"/>
      <c r="AS476" s="234"/>
      <c r="AT476" s="234"/>
      <c r="AU476" s="234"/>
      <c r="AV476" s="234"/>
      <c r="AW476" s="234"/>
      <c r="AX476" s="234"/>
      <c r="AY476" s="234"/>
      <c r="AZ476" s="234"/>
      <c r="BA476" s="234"/>
      <c r="BB476" s="234"/>
      <c r="BC476" s="234"/>
      <c r="BD476" s="234"/>
      <c r="BE476" s="234"/>
      <c r="BF476" s="234"/>
      <c r="BG476" s="234"/>
      <c r="BH476" s="234"/>
      <c r="BI476" s="234"/>
      <c r="BJ476" s="234"/>
      <c r="BK476" s="234"/>
      <c r="BL476" s="234"/>
      <c r="BM476" s="234"/>
      <c r="BN476" s="234"/>
      <c r="BO476" s="234"/>
      <c r="BP476" s="234"/>
      <c r="BQ476" s="234"/>
      <c r="BR476" s="234"/>
      <c r="BS476" s="234"/>
      <c r="BT476" s="234"/>
      <c r="BU476" s="234"/>
      <c r="BV476" s="234"/>
      <c r="BW476" s="235"/>
      <c r="BX476" s="1"/>
      <c r="BY476" s="1"/>
      <c r="BZ476" s="1"/>
      <c r="CA476" s="1"/>
      <c r="CB476" s="1"/>
      <c r="CC476" s="1"/>
      <c r="CD476" s="1"/>
      <c r="CE476" s="1"/>
      <c r="CF476" s="1"/>
      <c r="CG476" s="1"/>
    </row>
    <row r="477" spans="1:85" ht="16.5" customHeight="1" thickBot="1" x14ac:dyDescent="0.4">
      <c r="A477" s="236"/>
      <c r="B477" s="237"/>
      <c r="C477" s="238"/>
      <c r="D477" s="238"/>
      <c r="E477" s="238"/>
      <c r="F477" s="238"/>
      <c r="G477" s="230" t="s">
        <v>263</v>
      </c>
      <c r="H477" s="231"/>
      <c r="I477" s="231"/>
      <c r="J477" s="231"/>
      <c r="K477" s="231"/>
      <c r="L477" s="231"/>
      <c r="M477" s="231"/>
      <c r="N477" s="231"/>
      <c r="O477" s="231"/>
      <c r="P477" s="231"/>
      <c r="Q477" s="231"/>
      <c r="R477" s="231"/>
      <c r="S477" s="231"/>
      <c r="T477" s="231"/>
      <c r="U477" s="231"/>
      <c r="V477" s="231"/>
      <c r="W477" s="231"/>
      <c r="X477" s="231"/>
      <c r="Y477" s="231"/>
      <c r="Z477" s="231"/>
      <c r="AA477" s="231"/>
      <c r="AB477" s="231"/>
      <c r="AC477" s="231"/>
      <c r="AD477" s="231"/>
      <c r="AE477" s="231"/>
      <c r="AF477" s="231"/>
      <c r="AG477" s="231"/>
      <c r="AH477" s="231"/>
      <c r="AI477" s="231"/>
      <c r="AJ477" s="231"/>
      <c r="AK477" s="231"/>
      <c r="AL477" s="231"/>
      <c r="AM477" s="231"/>
      <c r="AN477" s="231"/>
      <c r="AO477" s="231"/>
      <c r="AP477" s="231"/>
      <c r="AQ477" s="231"/>
      <c r="AR477" s="231"/>
      <c r="AS477" s="231"/>
      <c r="AT477" s="231"/>
      <c r="AU477" s="231"/>
      <c r="AV477" s="231"/>
      <c r="AW477" s="231"/>
      <c r="AX477" s="231"/>
      <c r="AY477" s="231"/>
      <c r="AZ477" s="231"/>
      <c r="BA477" s="231"/>
      <c r="BB477" s="231"/>
      <c r="BC477" s="231"/>
      <c r="BD477" s="231"/>
      <c r="BE477" s="231"/>
      <c r="BF477" s="231"/>
      <c r="BG477" s="231"/>
      <c r="BH477" s="231"/>
      <c r="BI477" s="231"/>
      <c r="BJ477" s="231"/>
      <c r="BK477" s="231"/>
      <c r="BL477" s="231"/>
      <c r="BM477" s="231"/>
      <c r="BN477" s="231"/>
      <c r="BO477" s="231"/>
      <c r="BP477" s="231"/>
      <c r="BQ477" s="231"/>
      <c r="BR477" s="231"/>
      <c r="BS477" s="231"/>
      <c r="BT477" s="231"/>
      <c r="BU477" s="231"/>
      <c r="BV477" s="231"/>
      <c r="BW477" s="232"/>
      <c r="BX477" s="1"/>
      <c r="BY477" s="1"/>
      <c r="BZ477" s="1"/>
      <c r="CA477" s="1"/>
      <c r="CB477" s="1"/>
      <c r="CC477" s="1"/>
      <c r="CD477" s="1"/>
      <c r="CE477" s="1"/>
      <c r="CF477" s="1"/>
      <c r="CG477" s="1"/>
    </row>
    <row r="478" spans="1:85" ht="15.75" customHeight="1" thickTop="1" x14ac:dyDescent="0.35">
      <c r="A478" s="251"/>
      <c r="B478" s="252"/>
      <c r="C478" s="252"/>
      <c r="D478" s="252"/>
      <c r="E478" s="252"/>
      <c r="F478" s="252"/>
      <c r="G478" s="253" t="s">
        <v>266</v>
      </c>
      <c r="H478" s="253"/>
      <c r="I478" s="253"/>
      <c r="J478" s="253"/>
      <c r="K478" s="253"/>
      <c r="L478" s="253"/>
      <c r="M478" s="253"/>
      <c r="N478" s="253"/>
      <c r="O478" s="253"/>
      <c r="P478" s="253"/>
      <c r="Q478" s="253"/>
      <c r="R478" s="253"/>
      <c r="S478" s="253"/>
      <c r="T478" s="253"/>
      <c r="U478" s="253"/>
      <c r="V478" s="253"/>
      <c r="W478" s="253"/>
      <c r="X478" s="253"/>
      <c r="Y478" s="253"/>
      <c r="Z478" s="253"/>
      <c r="AA478" s="253"/>
      <c r="AB478" s="253"/>
      <c r="AC478" s="253"/>
      <c r="AD478" s="253"/>
      <c r="AE478" s="253"/>
      <c r="AF478" s="253"/>
      <c r="AG478" s="253"/>
      <c r="AH478" s="253"/>
      <c r="AI478" s="253"/>
      <c r="AJ478" s="253"/>
      <c r="AK478" s="253"/>
      <c r="AL478" s="253"/>
      <c r="AM478" s="253"/>
      <c r="AN478" s="253"/>
      <c r="AO478" s="253"/>
      <c r="AP478" s="253"/>
      <c r="AQ478" s="253"/>
      <c r="AR478" s="253"/>
      <c r="AS478" s="253"/>
      <c r="AT478" s="253"/>
      <c r="AU478" s="253"/>
      <c r="AV478" s="253"/>
      <c r="AW478" s="253"/>
      <c r="AX478" s="253"/>
      <c r="AY478" s="253"/>
      <c r="AZ478" s="253"/>
      <c r="BA478" s="253"/>
      <c r="BB478" s="253"/>
      <c r="BC478" s="253"/>
      <c r="BD478" s="253"/>
      <c r="BE478" s="253"/>
      <c r="BF478" s="253"/>
      <c r="BG478" s="253"/>
      <c r="BH478" s="253"/>
      <c r="BI478" s="253"/>
      <c r="BJ478" s="253"/>
      <c r="BK478" s="253"/>
      <c r="BL478" s="253"/>
      <c r="BM478" s="253"/>
      <c r="BN478" s="253"/>
      <c r="BO478" s="253"/>
      <c r="BP478" s="253"/>
      <c r="BQ478" s="253"/>
      <c r="BR478" s="253"/>
      <c r="BS478" s="253"/>
      <c r="BT478" s="253"/>
      <c r="BU478" s="253"/>
      <c r="BV478" s="253"/>
      <c r="BW478" s="254"/>
      <c r="BX478" s="1"/>
      <c r="BY478" s="1"/>
      <c r="BZ478" s="1"/>
      <c r="CA478" s="1"/>
      <c r="CB478" s="1"/>
      <c r="CC478" s="1"/>
      <c r="CD478" s="1"/>
      <c r="CE478" s="1"/>
      <c r="CF478" s="1"/>
      <c r="CG478" s="1"/>
    </row>
    <row r="479" spans="1:85" ht="18" customHeight="1" x14ac:dyDescent="0.35">
      <c r="A479" s="216"/>
      <c r="B479" s="217"/>
      <c r="C479" s="123"/>
      <c r="D479" s="123"/>
      <c r="E479" s="123"/>
      <c r="F479" s="123"/>
      <c r="G479" s="213" t="s">
        <v>268</v>
      </c>
      <c r="H479" s="214"/>
      <c r="I479" s="214"/>
      <c r="J479" s="214"/>
      <c r="K479" s="214"/>
      <c r="L479" s="214"/>
      <c r="M479" s="214"/>
      <c r="N479" s="214"/>
      <c r="O479" s="214"/>
      <c r="P479" s="214"/>
      <c r="Q479" s="214"/>
      <c r="R479" s="214"/>
      <c r="S479" s="214"/>
      <c r="T479" s="214"/>
      <c r="U479" s="214"/>
      <c r="V479" s="214"/>
      <c r="W479" s="214"/>
      <c r="X479" s="214"/>
      <c r="Y479" s="214"/>
      <c r="Z479" s="214"/>
      <c r="AA479" s="214"/>
      <c r="AB479" s="214"/>
      <c r="AC479" s="214"/>
      <c r="AD479" s="214"/>
      <c r="AE479" s="214"/>
      <c r="AF479" s="214"/>
      <c r="AG479" s="214"/>
      <c r="AH479" s="214"/>
      <c r="AI479" s="214"/>
      <c r="AJ479" s="214"/>
      <c r="AK479" s="214"/>
      <c r="AL479" s="214"/>
      <c r="AM479" s="214"/>
      <c r="AN479" s="214"/>
      <c r="AO479" s="214"/>
      <c r="AP479" s="214"/>
      <c r="AQ479" s="214"/>
      <c r="AR479" s="214"/>
      <c r="AS479" s="214"/>
      <c r="AT479" s="214"/>
      <c r="AU479" s="214"/>
      <c r="AV479" s="214"/>
      <c r="AW479" s="214"/>
      <c r="AX479" s="214"/>
      <c r="AY479" s="214"/>
      <c r="AZ479" s="214"/>
      <c r="BA479" s="214"/>
      <c r="BB479" s="214"/>
      <c r="BC479" s="214"/>
      <c r="BD479" s="214"/>
      <c r="BE479" s="214"/>
      <c r="BF479" s="214"/>
      <c r="BG479" s="214"/>
      <c r="BH479" s="214"/>
      <c r="BI479" s="214"/>
      <c r="BJ479" s="214"/>
      <c r="BK479" s="214"/>
      <c r="BL479" s="214"/>
      <c r="BM479" s="214"/>
      <c r="BN479" s="214"/>
      <c r="BO479" s="214"/>
      <c r="BP479" s="214"/>
      <c r="BQ479" s="214"/>
      <c r="BR479" s="214"/>
      <c r="BS479" s="214"/>
      <c r="BT479" s="214"/>
      <c r="BU479" s="214"/>
      <c r="BV479" s="214"/>
      <c r="BW479" s="215"/>
      <c r="BX479" s="1"/>
      <c r="BY479" s="1"/>
      <c r="BZ479" s="1"/>
      <c r="CA479" s="1"/>
      <c r="CB479" s="1"/>
      <c r="CC479" s="1"/>
      <c r="CD479" s="1"/>
      <c r="CE479" s="1"/>
      <c r="CF479" s="1"/>
      <c r="CG479" s="1"/>
    </row>
    <row r="480" spans="1:85" ht="15.75" customHeight="1" x14ac:dyDescent="0.35">
      <c r="A480" s="216"/>
      <c r="B480" s="217"/>
      <c r="C480" s="123"/>
      <c r="D480" s="123"/>
      <c r="E480" s="123"/>
      <c r="F480" s="123"/>
      <c r="G480" s="213" t="s">
        <v>269</v>
      </c>
      <c r="H480" s="214"/>
      <c r="I480" s="214"/>
      <c r="J480" s="214"/>
      <c r="K480" s="214"/>
      <c r="L480" s="214"/>
      <c r="M480" s="214"/>
      <c r="N480" s="214"/>
      <c r="O480" s="214"/>
      <c r="P480" s="214"/>
      <c r="Q480" s="214"/>
      <c r="R480" s="214"/>
      <c r="S480" s="214"/>
      <c r="T480" s="214"/>
      <c r="U480" s="214"/>
      <c r="V480" s="214"/>
      <c r="W480" s="214"/>
      <c r="X480" s="214"/>
      <c r="Y480" s="214"/>
      <c r="Z480" s="214"/>
      <c r="AA480" s="214"/>
      <c r="AB480" s="214"/>
      <c r="AC480" s="214"/>
      <c r="AD480" s="214"/>
      <c r="AE480" s="214"/>
      <c r="AF480" s="214"/>
      <c r="AG480" s="214"/>
      <c r="AH480" s="214"/>
      <c r="AI480" s="214"/>
      <c r="AJ480" s="214"/>
      <c r="AK480" s="214"/>
      <c r="AL480" s="214"/>
      <c r="AM480" s="214"/>
      <c r="AN480" s="214"/>
      <c r="AO480" s="214"/>
      <c r="AP480" s="214"/>
      <c r="AQ480" s="214"/>
      <c r="AR480" s="214"/>
      <c r="AS480" s="214"/>
      <c r="AT480" s="214"/>
      <c r="AU480" s="214"/>
      <c r="AV480" s="214"/>
      <c r="AW480" s="214"/>
      <c r="AX480" s="214"/>
      <c r="AY480" s="214"/>
      <c r="AZ480" s="214"/>
      <c r="BA480" s="214"/>
      <c r="BB480" s="214"/>
      <c r="BC480" s="214"/>
      <c r="BD480" s="214"/>
      <c r="BE480" s="214"/>
      <c r="BF480" s="214"/>
      <c r="BG480" s="214"/>
      <c r="BH480" s="214"/>
      <c r="BI480" s="214"/>
      <c r="BJ480" s="214"/>
      <c r="BK480" s="214"/>
      <c r="BL480" s="214"/>
      <c r="BM480" s="214"/>
      <c r="BN480" s="214"/>
      <c r="BO480" s="214"/>
      <c r="BP480" s="214"/>
      <c r="BQ480" s="214"/>
      <c r="BR480" s="214"/>
      <c r="BS480" s="214"/>
      <c r="BT480" s="214"/>
      <c r="BU480" s="214"/>
      <c r="BV480" s="214"/>
      <c r="BW480" s="215"/>
      <c r="BX480" s="1"/>
      <c r="BY480" s="1"/>
      <c r="BZ480" s="1"/>
      <c r="CA480" s="1"/>
      <c r="CB480" s="1"/>
      <c r="CC480" s="1"/>
      <c r="CD480" s="1"/>
      <c r="CE480" s="1"/>
      <c r="CF480" s="1"/>
      <c r="CG480" s="1"/>
    </row>
    <row r="481" spans="1:85" ht="17.25" customHeight="1" thickBot="1" x14ac:dyDescent="0.4">
      <c r="A481" s="286"/>
      <c r="B481" s="287"/>
      <c r="C481" s="238"/>
      <c r="D481" s="238"/>
      <c r="E481" s="238"/>
      <c r="F481" s="238"/>
      <c r="G481" s="288" t="s">
        <v>270</v>
      </c>
      <c r="H481" s="289"/>
      <c r="I481" s="289"/>
      <c r="J481" s="289"/>
      <c r="K481" s="289"/>
      <c r="L481" s="289"/>
      <c r="M481" s="289"/>
      <c r="N481" s="289"/>
      <c r="O481" s="289"/>
      <c r="P481" s="289"/>
      <c r="Q481" s="289"/>
      <c r="R481" s="289"/>
      <c r="S481" s="289"/>
      <c r="T481" s="289"/>
      <c r="U481" s="289"/>
      <c r="V481" s="289"/>
      <c r="W481" s="289"/>
      <c r="X481" s="289"/>
      <c r="Y481" s="289"/>
      <c r="Z481" s="289"/>
      <c r="AA481" s="289"/>
      <c r="AB481" s="289"/>
      <c r="AC481" s="289"/>
      <c r="AD481" s="289"/>
      <c r="AE481" s="289"/>
      <c r="AF481" s="289"/>
      <c r="AG481" s="289"/>
      <c r="AH481" s="289"/>
      <c r="AI481" s="289"/>
      <c r="AJ481" s="289"/>
      <c r="AK481" s="289"/>
      <c r="AL481" s="289"/>
      <c r="AM481" s="289"/>
      <c r="AN481" s="289"/>
      <c r="AO481" s="289"/>
      <c r="AP481" s="289"/>
      <c r="AQ481" s="289"/>
      <c r="AR481" s="289"/>
      <c r="AS481" s="289"/>
      <c r="AT481" s="289"/>
      <c r="AU481" s="289"/>
      <c r="AV481" s="289"/>
      <c r="AW481" s="289"/>
      <c r="AX481" s="289"/>
      <c r="AY481" s="289"/>
      <c r="AZ481" s="289"/>
      <c r="BA481" s="289"/>
      <c r="BB481" s="289"/>
      <c r="BC481" s="289"/>
      <c r="BD481" s="289"/>
      <c r="BE481" s="289"/>
      <c r="BF481" s="289"/>
      <c r="BG481" s="289"/>
      <c r="BH481" s="289"/>
      <c r="BI481" s="289"/>
      <c r="BJ481" s="289"/>
      <c r="BK481" s="289"/>
      <c r="BL481" s="289"/>
      <c r="BM481" s="289"/>
      <c r="BN481" s="289"/>
      <c r="BO481" s="289"/>
      <c r="BP481" s="289"/>
      <c r="BQ481" s="289"/>
      <c r="BR481" s="289"/>
      <c r="BS481" s="289"/>
      <c r="BT481" s="289"/>
      <c r="BU481" s="289"/>
      <c r="BV481" s="289"/>
      <c r="BW481" s="290"/>
      <c r="BX481" s="1"/>
      <c r="BY481" s="1"/>
      <c r="BZ481" s="1"/>
      <c r="CA481" s="1"/>
      <c r="CB481" s="1"/>
      <c r="CC481" s="1"/>
      <c r="CD481" s="1"/>
      <c r="CE481" s="1"/>
      <c r="CF481" s="1"/>
      <c r="CG481" s="1"/>
    </row>
    <row r="482" spans="1:85" ht="15.75" customHeight="1" thickTop="1" x14ac:dyDescent="0.35">
      <c r="A482" s="251"/>
      <c r="B482" s="252"/>
      <c r="C482" s="252"/>
      <c r="D482" s="252"/>
      <c r="E482" s="252"/>
      <c r="F482" s="252"/>
      <c r="G482" s="253" t="s">
        <v>267</v>
      </c>
      <c r="H482" s="253"/>
      <c r="I482" s="253"/>
      <c r="J482" s="253"/>
      <c r="K482" s="253"/>
      <c r="L482" s="253"/>
      <c r="M482" s="253"/>
      <c r="N482" s="253"/>
      <c r="O482" s="253"/>
      <c r="P482" s="253"/>
      <c r="Q482" s="253"/>
      <c r="R482" s="253"/>
      <c r="S482" s="253"/>
      <c r="T482" s="253"/>
      <c r="U482" s="253"/>
      <c r="V482" s="253"/>
      <c r="W482" s="253"/>
      <c r="X482" s="253"/>
      <c r="Y482" s="253"/>
      <c r="Z482" s="253"/>
      <c r="AA482" s="253"/>
      <c r="AB482" s="253"/>
      <c r="AC482" s="253"/>
      <c r="AD482" s="253"/>
      <c r="AE482" s="253"/>
      <c r="AF482" s="253"/>
      <c r="AG482" s="253"/>
      <c r="AH482" s="253"/>
      <c r="AI482" s="253"/>
      <c r="AJ482" s="253"/>
      <c r="AK482" s="253"/>
      <c r="AL482" s="253"/>
      <c r="AM482" s="253"/>
      <c r="AN482" s="253"/>
      <c r="AO482" s="253"/>
      <c r="AP482" s="253"/>
      <c r="AQ482" s="253"/>
      <c r="AR482" s="253"/>
      <c r="AS482" s="253"/>
      <c r="AT482" s="253"/>
      <c r="AU482" s="253"/>
      <c r="AV482" s="253"/>
      <c r="AW482" s="253"/>
      <c r="AX482" s="253"/>
      <c r="AY482" s="253"/>
      <c r="AZ482" s="253"/>
      <c r="BA482" s="253"/>
      <c r="BB482" s="253"/>
      <c r="BC482" s="253"/>
      <c r="BD482" s="253"/>
      <c r="BE482" s="253"/>
      <c r="BF482" s="253"/>
      <c r="BG482" s="253"/>
      <c r="BH482" s="253"/>
      <c r="BI482" s="253"/>
      <c r="BJ482" s="253"/>
      <c r="BK482" s="253"/>
      <c r="BL482" s="253"/>
      <c r="BM482" s="253"/>
      <c r="BN482" s="253"/>
      <c r="BO482" s="253"/>
      <c r="BP482" s="253"/>
      <c r="BQ482" s="253"/>
      <c r="BR482" s="253"/>
      <c r="BS482" s="253"/>
      <c r="BT482" s="253"/>
      <c r="BU482" s="253"/>
      <c r="BV482" s="253"/>
      <c r="BW482" s="254"/>
      <c r="BX482" s="1"/>
      <c r="BY482" s="1"/>
      <c r="BZ482" s="1"/>
      <c r="CA482" s="1"/>
      <c r="CB482" s="1"/>
      <c r="CC482" s="1"/>
      <c r="CD482" s="1"/>
      <c r="CE482" s="1"/>
      <c r="CF482" s="1"/>
      <c r="CG482" s="1"/>
    </row>
    <row r="483" spans="1:85" ht="20.25" customHeight="1" x14ac:dyDescent="0.35">
      <c r="A483" s="216"/>
      <c r="B483" s="217"/>
      <c r="C483" s="123"/>
      <c r="D483" s="123"/>
      <c r="E483" s="123"/>
      <c r="F483" s="123"/>
      <c r="G483" s="213" t="s">
        <v>271</v>
      </c>
      <c r="H483" s="214"/>
      <c r="I483" s="214"/>
      <c r="J483" s="214"/>
      <c r="K483" s="214"/>
      <c r="L483" s="214"/>
      <c r="M483" s="214"/>
      <c r="N483" s="214"/>
      <c r="O483" s="214"/>
      <c r="P483" s="214"/>
      <c r="Q483" s="214"/>
      <c r="R483" s="214"/>
      <c r="S483" s="214"/>
      <c r="T483" s="214"/>
      <c r="U483" s="214"/>
      <c r="V483" s="214"/>
      <c r="W483" s="214"/>
      <c r="X483" s="214"/>
      <c r="Y483" s="214"/>
      <c r="Z483" s="214"/>
      <c r="AA483" s="214"/>
      <c r="AB483" s="214"/>
      <c r="AC483" s="214"/>
      <c r="AD483" s="214"/>
      <c r="AE483" s="214"/>
      <c r="AF483" s="214"/>
      <c r="AG483" s="214"/>
      <c r="AH483" s="214"/>
      <c r="AI483" s="214"/>
      <c r="AJ483" s="214"/>
      <c r="AK483" s="214"/>
      <c r="AL483" s="214"/>
      <c r="AM483" s="214"/>
      <c r="AN483" s="214"/>
      <c r="AO483" s="214"/>
      <c r="AP483" s="214"/>
      <c r="AQ483" s="214"/>
      <c r="AR483" s="214"/>
      <c r="AS483" s="214"/>
      <c r="AT483" s="214"/>
      <c r="AU483" s="214"/>
      <c r="AV483" s="214"/>
      <c r="AW483" s="214"/>
      <c r="AX483" s="214"/>
      <c r="AY483" s="214"/>
      <c r="AZ483" s="214"/>
      <c r="BA483" s="214"/>
      <c r="BB483" s="214"/>
      <c r="BC483" s="214"/>
      <c r="BD483" s="214"/>
      <c r="BE483" s="214"/>
      <c r="BF483" s="214"/>
      <c r="BG483" s="214"/>
      <c r="BH483" s="214"/>
      <c r="BI483" s="214"/>
      <c r="BJ483" s="214"/>
      <c r="BK483" s="214"/>
      <c r="BL483" s="214"/>
      <c r="BM483" s="214"/>
      <c r="BN483" s="214"/>
      <c r="BO483" s="214"/>
      <c r="BP483" s="214"/>
      <c r="BQ483" s="214"/>
      <c r="BR483" s="214"/>
      <c r="BS483" s="214"/>
      <c r="BT483" s="214"/>
      <c r="BU483" s="214"/>
      <c r="BV483" s="214"/>
      <c r="BW483" s="215"/>
      <c r="BX483" s="1"/>
      <c r="BY483" s="1"/>
      <c r="BZ483" s="1"/>
      <c r="CA483" s="1"/>
      <c r="CB483" s="1"/>
      <c r="CC483" s="1"/>
      <c r="CD483" s="1"/>
      <c r="CE483" s="1"/>
      <c r="CF483" s="1"/>
      <c r="CG483" s="1"/>
    </row>
    <row r="484" spans="1:85" ht="15.75" customHeight="1" x14ac:dyDescent="0.35">
      <c r="A484" s="216"/>
      <c r="B484" s="217"/>
      <c r="C484" s="123"/>
      <c r="D484" s="123"/>
      <c r="E484" s="123"/>
      <c r="F484" s="123"/>
      <c r="G484" s="213" t="s">
        <v>272</v>
      </c>
      <c r="H484" s="214"/>
      <c r="I484" s="214"/>
      <c r="J484" s="214"/>
      <c r="K484" s="214"/>
      <c r="L484" s="214"/>
      <c r="M484" s="214"/>
      <c r="N484" s="214"/>
      <c r="O484" s="214"/>
      <c r="P484" s="214"/>
      <c r="Q484" s="214"/>
      <c r="R484" s="214"/>
      <c r="S484" s="214"/>
      <c r="T484" s="214"/>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4"/>
      <c r="AY484" s="214"/>
      <c r="AZ484" s="214"/>
      <c r="BA484" s="214"/>
      <c r="BB484" s="214"/>
      <c r="BC484" s="214"/>
      <c r="BD484" s="214"/>
      <c r="BE484" s="214"/>
      <c r="BF484" s="214"/>
      <c r="BG484" s="214"/>
      <c r="BH484" s="214"/>
      <c r="BI484" s="214"/>
      <c r="BJ484" s="214"/>
      <c r="BK484" s="214"/>
      <c r="BL484" s="214"/>
      <c r="BM484" s="214"/>
      <c r="BN484" s="214"/>
      <c r="BO484" s="214"/>
      <c r="BP484" s="214"/>
      <c r="BQ484" s="214"/>
      <c r="BR484" s="214"/>
      <c r="BS484" s="214"/>
      <c r="BT484" s="214"/>
      <c r="BU484" s="214"/>
      <c r="BV484" s="214"/>
      <c r="BW484" s="215"/>
      <c r="BX484" s="1"/>
      <c r="BY484" s="1"/>
      <c r="BZ484" s="1"/>
      <c r="CA484" s="1"/>
      <c r="CB484" s="1"/>
      <c r="CC484" s="1"/>
      <c r="CD484" s="1"/>
      <c r="CE484" s="1"/>
      <c r="CF484" s="1"/>
      <c r="CG484" s="1"/>
    </row>
    <row r="485" spans="1:85" ht="15.75" customHeight="1" x14ac:dyDescent="0.35">
      <c r="A485" s="216"/>
      <c r="B485" s="217"/>
      <c r="C485" s="123"/>
      <c r="D485" s="123"/>
      <c r="E485" s="123"/>
      <c r="F485" s="123"/>
      <c r="G485" s="213" t="s">
        <v>273</v>
      </c>
      <c r="H485" s="214"/>
      <c r="I485" s="214"/>
      <c r="J485" s="214"/>
      <c r="K485" s="214"/>
      <c r="L485" s="214"/>
      <c r="M485" s="214"/>
      <c r="N485" s="214"/>
      <c r="O485" s="214"/>
      <c r="P485" s="214"/>
      <c r="Q485" s="214"/>
      <c r="R485" s="214"/>
      <c r="S485" s="214"/>
      <c r="T485" s="214"/>
      <c r="U485" s="214"/>
      <c r="V485" s="214"/>
      <c r="W485" s="214"/>
      <c r="X485" s="214"/>
      <c r="Y485" s="214"/>
      <c r="Z485" s="214"/>
      <c r="AA485" s="214"/>
      <c r="AB485" s="214"/>
      <c r="AC485" s="214"/>
      <c r="AD485" s="214"/>
      <c r="AE485" s="214"/>
      <c r="AF485" s="214"/>
      <c r="AG485" s="214"/>
      <c r="AH485" s="214"/>
      <c r="AI485" s="214"/>
      <c r="AJ485" s="214"/>
      <c r="AK485" s="214"/>
      <c r="AL485" s="214"/>
      <c r="AM485" s="214"/>
      <c r="AN485" s="214"/>
      <c r="AO485" s="214"/>
      <c r="AP485" s="214"/>
      <c r="AQ485" s="214"/>
      <c r="AR485" s="214"/>
      <c r="AS485" s="214"/>
      <c r="AT485" s="214"/>
      <c r="AU485" s="214"/>
      <c r="AV485" s="214"/>
      <c r="AW485" s="214"/>
      <c r="AX485" s="214"/>
      <c r="AY485" s="214"/>
      <c r="AZ485" s="214"/>
      <c r="BA485" s="214"/>
      <c r="BB485" s="214"/>
      <c r="BC485" s="214"/>
      <c r="BD485" s="214"/>
      <c r="BE485" s="214"/>
      <c r="BF485" s="214"/>
      <c r="BG485" s="214"/>
      <c r="BH485" s="214"/>
      <c r="BI485" s="214"/>
      <c r="BJ485" s="214"/>
      <c r="BK485" s="214"/>
      <c r="BL485" s="214"/>
      <c r="BM485" s="214"/>
      <c r="BN485" s="214"/>
      <c r="BO485" s="214"/>
      <c r="BP485" s="214"/>
      <c r="BQ485" s="214"/>
      <c r="BR485" s="214"/>
      <c r="BS485" s="214"/>
      <c r="BT485" s="214"/>
      <c r="BU485" s="214"/>
      <c r="BV485" s="214"/>
      <c r="BW485" s="215"/>
      <c r="BX485" s="1"/>
      <c r="BY485" s="1"/>
      <c r="BZ485" s="1"/>
      <c r="CA485" s="1"/>
      <c r="CB485" s="1"/>
      <c r="CC485" s="1"/>
      <c r="CD485" s="1"/>
      <c r="CE485" s="1"/>
      <c r="CF485" s="1"/>
      <c r="CG485" s="1"/>
    </row>
    <row r="486" spans="1:85" ht="15.75" customHeight="1" x14ac:dyDescent="0.35">
      <c r="A486" s="291"/>
      <c r="B486" s="292"/>
      <c r="C486" s="123"/>
      <c r="D486" s="123"/>
      <c r="E486" s="123"/>
      <c r="F486" s="123"/>
      <c r="G486" s="233" t="s">
        <v>274</v>
      </c>
      <c r="H486" s="234"/>
      <c r="I486" s="234"/>
      <c r="J486" s="234"/>
      <c r="K486" s="234"/>
      <c r="L486" s="234"/>
      <c r="M486" s="234"/>
      <c r="N486" s="234"/>
      <c r="O486" s="234"/>
      <c r="P486" s="234"/>
      <c r="Q486" s="234"/>
      <c r="R486" s="234"/>
      <c r="S486" s="234"/>
      <c r="T486" s="234"/>
      <c r="U486" s="234"/>
      <c r="V486" s="234"/>
      <c r="W486" s="234"/>
      <c r="X486" s="234"/>
      <c r="Y486" s="234"/>
      <c r="Z486" s="234"/>
      <c r="AA486" s="234"/>
      <c r="AB486" s="234"/>
      <c r="AC486" s="234"/>
      <c r="AD486" s="234"/>
      <c r="AE486" s="234"/>
      <c r="AF486" s="234"/>
      <c r="AG486" s="234"/>
      <c r="AH486" s="234"/>
      <c r="AI486" s="234"/>
      <c r="AJ486" s="234"/>
      <c r="AK486" s="234"/>
      <c r="AL486" s="234"/>
      <c r="AM486" s="234"/>
      <c r="AN486" s="234"/>
      <c r="AO486" s="234"/>
      <c r="AP486" s="234"/>
      <c r="AQ486" s="234"/>
      <c r="AR486" s="234"/>
      <c r="AS486" s="234"/>
      <c r="AT486" s="234"/>
      <c r="AU486" s="234"/>
      <c r="AV486" s="234"/>
      <c r="AW486" s="234"/>
      <c r="AX486" s="234"/>
      <c r="AY486" s="234"/>
      <c r="AZ486" s="234"/>
      <c r="BA486" s="234"/>
      <c r="BB486" s="234"/>
      <c r="BC486" s="234"/>
      <c r="BD486" s="234"/>
      <c r="BE486" s="234"/>
      <c r="BF486" s="234"/>
      <c r="BG486" s="234"/>
      <c r="BH486" s="234"/>
      <c r="BI486" s="234"/>
      <c r="BJ486" s="234"/>
      <c r="BK486" s="234"/>
      <c r="BL486" s="234"/>
      <c r="BM486" s="234"/>
      <c r="BN486" s="234"/>
      <c r="BO486" s="234"/>
      <c r="BP486" s="234"/>
      <c r="BQ486" s="234"/>
      <c r="BR486" s="234"/>
      <c r="BS486" s="234"/>
      <c r="BT486" s="234"/>
      <c r="BU486" s="234"/>
      <c r="BV486" s="234"/>
      <c r="BW486" s="235"/>
      <c r="BX486" s="1"/>
      <c r="BY486" s="1"/>
      <c r="BZ486" s="1"/>
      <c r="CA486" s="1"/>
      <c r="CB486" s="1"/>
      <c r="CC486" s="1"/>
      <c r="CD486" s="1"/>
      <c r="CE486" s="1"/>
      <c r="CF486" s="1"/>
      <c r="CG486" s="1"/>
    </row>
    <row r="487" spans="1:85" ht="31.5" customHeight="1" x14ac:dyDescent="0.35">
      <c r="A487" s="216"/>
      <c r="B487" s="217"/>
      <c r="C487" s="123"/>
      <c r="D487" s="123"/>
      <c r="E487" s="123"/>
      <c r="F487" s="123"/>
      <c r="G487" s="213" t="s">
        <v>275</v>
      </c>
      <c r="H487" s="214"/>
      <c r="I487" s="214"/>
      <c r="J487" s="214"/>
      <c r="K487" s="214"/>
      <c r="L487" s="214"/>
      <c r="M487" s="214"/>
      <c r="N487" s="214"/>
      <c r="O487" s="214"/>
      <c r="P487" s="214"/>
      <c r="Q487" s="214"/>
      <c r="R487" s="214"/>
      <c r="S487" s="214"/>
      <c r="T487" s="214"/>
      <c r="U487" s="214"/>
      <c r="V487" s="214"/>
      <c r="W487" s="214"/>
      <c r="X487" s="214"/>
      <c r="Y487" s="214"/>
      <c r="Z487" s="214"/>
      <c r="AA487" s="214"/>
      <c r="AB487" s="214"/>
      <c r="AC487" s="214"/>
      <c r="AD487" s="214"/>
      <c r="AE487" s="214"/>
      <c r="AF487" s="214"/>
      <c r="AG487" s="214"/>
      <c r="AH487" s="214"/>
      <c r="AI487" s="214"/>
      <c r="AJ487" s="214"/>
      <c r="AK487" s="214"/>
      <c r="AL487" s="214"/>
      <c r="AM487" s="214"/>
      <c r="AN487" s="214"/>
      <c r="AO487" s="214"/>
      <c r="AP487" s="214"/>
      <c r="AQ487" s="214"/>
      <c r="AR487" s="214"/>
      <c r="AS487" s="214"/>
      <c r="AT487" s="214"/>
      <c r="AU487" s="214"/>
      <c r="AV487" s="214"/>
      <c r="AW487" s="214"/>
      <c r="AX487" s="214"/>
      <c r="AY487" s="214"/>
      <c r="AZ487" s="214"/>
      <c r="BA487" s="214"/>
      <c r="BB487" s="214"/>
      <c r="BC487" s="214"/>
      <c r="BD487" s="214"/>
      <c r="BE487" s="214"/>
      <c r="BF487" s="214"/>
      <c r="BG487" s="214"/>
      <c r="BH487" s="214"/>
      <c r="BI487" s="214"/>
      <c r="BJ487" s="214"/>
      <c r="BK487" s="214"/>
      <c r="BL487" s="214"/>
      <c r="BM487" s="214"/>
      <c r="BN487" s="214"/>
      <c r="BO487" s="214"/>
      <c r="BP487" s="214"/>
      <c r="BQ487" s="214"/>
      <c r="BR487" s="214"/>
      <c r="BS487" s="214"/>
      <c r="BT487" s="214"/>
      <c r="BU487" s="214"/>
      <c r="BV487" s="214"/>
      <c r="BW487" s="215"/>
      <c r="BX487" s="1"/>
      <c r="BY487" s="1"/>
      <c r="BZ487" s="1"/>
      <c r="CA487" s="1"/>
      <c r="CB487" s="1"/>
      <c r="CC487" s="1"/>
      <c r="CD487" s="1"/>
      <c r="CE487" s="1"/>
      <c r="CF487" s="1"/>
      <c r="CG487" s="1"/>
    </row>
    <row r="488" spans="1:85" ht="15.75" customHeight="1" x14ac:dyDescent="0.35">
      <c r="A488" s="291"/>
      <c r="B488" s="292"/>
      <c r="C488" s="123"/>
      <c r="D488" s="123"/>
      <c r="E488" s="123"/>
      <c r="F488" s="123"/>
      <c r="G488" s="233" t="s">
        <v>276</v>
      </c>
      <c r="H488" s="234"/>
      <c r="I488" s="234"/>
      <c r="J488" s="234"/>
      <c r="K488" s="234"/>
      <c r="L488" s="234"/>
      <c r="M488" s="234"/>
      <c r="N488" s="234"/>
      <c r="O488" s="234"/>
      <c r="P488" s="234"/>
      <c r="Q488" s="234"/>
      <c r="R488" s="234"/>
      <c r="S488" s="234"/>
      <c r="T488" s="234"/>
      <c r="U488" s="234"/>
      <c r="V488" s="234"/>
      <c r="W488" s="234"/>
      <c r="X488" s="234"/>
      <c r="Y488" s="234"/>
      <c r="Z488" s="234"/>
      <c r="AA488" s="234"/>
      <c r="AB488" s="234"/>
      <c r="AC488" s="234"/>
      <c r="AD488" s="234"/>
      <c r="AE488" s="234"/>
      <c r="AF488" s="234"/>
      <c r="AG488" s="234"/>
      <c r="AH488" s="234"/>
      <c r="AI488" s="234"/>
      <c r="AJ488" s="234"/>
      <c r="AK488" s="234"/>
      <c r="AL488" s="234"/>
      <c r="AM488" s="234"/>
      <c r="AN488" s="234"/>
      <c r="AO488" s="234"/>
      <c r="AP488" s="234"/>
      <c r="AQ488" s="234"/>
      <c r="AR488" s="234"/>
      <c r="AS488" s="234"/>
      <c r="AT488" s="234"/>
      <c r="AU488" s="234"/>
      <c r="AV488" s="234"/>
      <c r="AW488" s="234"/>
      <c r="AX488" s="234"/>
      <c r="AY488" s="234"/>
      <c r="AZ488" s="234"/>
      <c r="BA488" s="234"/>
      <c r="BB488" s="234"/>
      <c r="BC488" s="234"/>
      <c r="BD488" s="234"/>
      <c r="BE488" s="234"/>
      <c r="BF488" s="234"/>
      <c r="BG488" s="234"/>
      <c r="BH488" s="234"/>
      <c r="BI488" s="234"/>
      <c r="BJ488" s="234"/>
      <c r="BK488" s="234"/>
      <c r="BL488" s="234"/>
      <c r="BM488" s="234"/>
      <c r="BN488" s="234"/>
      <c r="BO488" s="234"/>
      <c r="BP488" s="234"/>
      <c r="BQ488" s="234"/>
      <c r="BR488" s="234"/>
      <c r="BS488" s="234"/>
      <c r="BT488" s="234"/>
      <c r="BU488" s="234"/>
      <c r="BV488" s="234"/>
      <c r="BW488" s="235"/>
      <c r="BX488" s="1"/>
      <c r="BY488" s="1"/>
      <c r="BZ488" s="1"/>
      <c r="CA488" s="1"/>
      <c r="CB488" s="1"/>
      <c r="CC488" s="1"/>
      <c r="CD488" s="1"/>
      <c r="CE488" s="1"/>
      <c r="CF488" s="1"/>
      <c r="CG488" s="1"/>
    </row>
    <row r="489" spans="1:85" ht="16.5" customHeight="1" thickBot="1" x14ac:dyDescent="0.4">
      <c r="A489" s="286"/>
      <c r="B489" s="287"/>
      <c r="C489" s="238"/>
      <c r="D489" s="238"/>
      <c r="E489" s="238"/>
      <c r="F489" s="238"/>
      <c r="G489" s="288" t="s">
        <v>277</v>
      </c>
      <c r="H489" s="289"/>
      <c r="I489" s="289"/>
      <c r="J489" s="289"/>
      <c r="K489" s="289"/>
      <c r="L489" s="289"/>
      <c r="M489" s="289"/>
      <c r="N489" s="289"/>
      <c r="O489" s="289"/>
      <c r="P489" s="289"/>
      <c r="Q489" s="289"/>
      <c r="R489" s="289"/>
      <c r="S489" s="289"/>
      <c r="T489" s="289"/>
      <c r="U489" s="289"/>
      <c r="V489" s="289"/>
      <c r="W489" s="289"/>
      <c r="X489" s="289"/>
      <c r="Y489" s="289"/>
      <c r="Z489" s="289"/>
      <c r="AA489" s="289"/>
      <c r="AB489" s="289"/>
      <c r="AC489" s="289"/>
      <c r="AD489" s="289"/>
      <c r="AE489" s="289"/>
      <c r="AF489" s="289"/>
      <c r="AG489" s="289"/>
      <c r="AH489" s="289"/>
      <c r="AI489" s="289"/>
      <c r="AJ489" s="289"/>
      <c r="AK489" s="289"/>
      <c r="AL489" s="289"/>
      <c r="AM489" s="289"/>
      <c r="AN489" s="289"/>
      <c r="AO489" s="289"/>
      <c r="AP489" s="289"/>
      <c r="AQ489" s="289"/>
      <c r="AR489" s="289"/>
      <c r="AS489" s="289"/>
      <c r="AT489" s="289"/>
      <c r="AU489" s="289"/>
      <c r="AV489" s="289"/>
      <c r="AW489" s="289"/>
      <c r="AX489" s="289"/>
      <c r="AY489" s="289"/>
      <c r="AZ489" s="289"/>
      <c r="BA489" s="289"/>
      <c r="BB489" s="289"/>
      <c r="BC489" s="289"/>
      <c r="BD489" s="289"/>
      <c r="BE489" s="289"/>
      <c r="BF489" s="289"/>
      <c r="BG489" s="289"/>
      <c r="BH489" s="289"/>
      <c r="BI489" s="289"/>
      <c r="BJ489" s="289"/>
      <c r="BK489" s="289"/>
      <c r="BL489" s="289"/>
      <c r="BM489" s="289"/>
      <c r="BN489" s="289"/>
      <c r="BO489" s="289"/>
      <c r="BP489" s="289"/>
      <c r="BQ489" s="289"/>
      <c r="BR489" s="289"/>
      <c r="BS489" s="289"/>
      <c r="BT489" s="289"/>
      <c r="BU489" s="289"/>
      <c r="BV489" s="289"/>
      <c r="BW489" s="290"/>
      <c r="BX489" s="1"/>
      <c r="BY489" s="1"/>
      <c r="BZ489" s="1"/>
      <c r="CA489" s="1"/>
      <c r="CB489" s="1"/>
      <c r="CC489" s="1"/>
      <c r="CD489" s="1"/>
      <c r="CE489" s="1"/>
      <c r="CF489" s="1"/>
      <c r="CG489" s="1"/>
    </row>
    <row r="490" spans="1:85" s="15" customFormat="1" ht="14.5" customHeight="1" thickTop="1" x14ac:dyDescent="0.35">
      <c r="A490" s="67"/>
      <c r="B490" s="68"/>
      <c r="C490" s="84"/>
      <c r="D490" s="84"/>
      <c r="E490" s="84"/>
      <c r="F490" s="84"/>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c r="AM490" s="69"/>
      <c r="AN490" s="69"/>
      <c r="AO490" s="69"/>
      <c r="AP490" s="69"/>
      <c r="AQ490" s="69"/>
      <c r="AR490" s="69"/>
      <c r="AS490" s="69"/>
      <c r="AT490" s="69"/>
      <c r="AU490" s="69"/>
      <c r="AV490" s="69"/>
      <c r="AW490" s="69"/>
      <c r="AX490" s="69"/>
      <c r="AY490" s="69"/>
      <c r="AZ490" s="69"/>
      <c r="BA490" s="69"/>
      <c r="BB490" s="69"/>
      <c r="BC490" s="69"/>
      <c r="BD490" s="69"/>
      <c r="BE490" s="69"/>
      <c r="BF490" s="69"/>
      <c r="BG490" s="69"/>
      <c r="BH490" s="69"/>
      <c r="BI490" s="69"/>
      <c r="BJ490" s="69"/>
      <c r="BK490" s="69"/>
      <c r="BL490" s="69"/>
      <c r="BM490" s="69"/>
      <c r="BN490" s="69"/>
      <c r="BO490" s="69"/>
      <c r="BP490" s="69"/>
      <c r="BQ490" s="69"/>
      <c r="BR490" s="69"/>
      <c r="BS490" s="69"/>
      <c r="BT490" s="69"/>
      <c r="BU490" s="69"/>
      <c r="BV490" s="69"/>
      <c r="BW490" s="70"/>
      <c r="BX490" s="11"/>
      <c r="BY490" s="11"/>
      <c r="BZ490" s="11"/>
      <c r="CA490" s="11"/>
      <c r="CB490" s="11"/>
      <c r="CC490" s="11"/>
      <c r="CD490" s="11"/>
      <c r="CE490" s="11"/>
      <c r="CF490" s="11"/>
      <c r="CG490" s="11"/>
    </row>
    <row r="491" spans="1:85" s="15" customFormat="1" ht="14.5" customHeight="1" x14ac:dyDescent="0.35">
      <c r="A491" s="60"/>
      <c r="B491" s="58"/>
      <c r="C491" s="20"/>
      <c r="D491" s="20"/>
      <c r="E491" s="20"/>
      <c r="F491" s="20"/>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c r="BO491" s="59"/>
      <c r="BP491" s="59"/>
      <c r="BQ491" s="59"/>
      <c r="BR491" s="59"/>
      <c r="BS491" s="59"/>
      <c r="BT491" s="59"/>
      <c r="BU491" s="59"/>
      <c r="BV491" s="59"/>
      <c r="BW491" s="61"/>
      <c r="BX491" s="11"/>
      <c r="BY491" s="11"/>
      <c r="BZ491" s="11"/>
      <c r="CA491" s="11"/>
      <c r="CB491" s="11"/>
      <c r="CC491" s="11"/>
      <c r="CD491" s="11"/>
      <c r="CE491" s="11"/>
      <c r="CF491" s="11"/>
      <c r="CG491" s="11"/>
    </row>
    <row r="492" spans="1:85" s="15" customFormat="1" ht="8.5" customHeight="1" x14ac:dyDescent="0.35">
      <c r="A492" s="71"/>
      <c r="B492" s="72"/>
      <c r="C492" s="66"/>
      <c r="D492" s="66"/>
      <c r="E492" s="66"/>
      <c r="F492" s="66"/>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4"/>
      <c r="BX492" s="11"/>
      <c r="BY492" s="11"/>
      <c r="BZ492" s="11"/>
      <c r="CA492" s="11"/>
      <c r="CB492" s="11"/>
      <c r="CC492" s="11"/>
      <c r="CD492" s="11"/>
      <c r="CE492" s="11"/>
      <c r="CF492" s="11"/>
      <c r="CG492" s="11"/>
    </row>
    <row r="493" spans="1:85" x14ac:dyDescent="0.35">
      <c r="A493" s="134"/>
      <c r="B493" s="124"/>
      <c r="C493" s="124"/>
      <c r="D493" s="124"/>
      <c r="E493" s="124"/>
      <c r="F493" s="124"/>
      <c r="G493" s="124"/>
      <c r="H493" s="124"/>
      <c r="I493" s="124"/>
      <c r="J493" s="124"/>
      <c r="K493" s="124"/>
      <c r="L493" s="124"/>
      <c r="M493" s="124"/>
      <c r="N493" s="124"/>
      <c r="O493" s="124"/>
      <c r="P493" s="124"/>
      <c r="Q493" s="124"/>
      <c r="R493" s="124"/>
      <c r="S493" s="124"/>
      <c r="T493" s="124" t="s">
        <v>3</v>
      </c>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c r="AR493" s="124"/>
      <c r="AS493" s="124"/>
      <c r="AT493" s="124"/>
      <c r="AU493" s="124"/>
      <c r="AV493" s="124"/>
      <c r="AW493" s="124"/>
      <c r="AX493" s="124"/>
      <c r="AY493" s="124"/>
      <c r="AZ493" s="124"/>
      <c r="BA493" s="124"/>
      <c r="BB493" s="124"/>
      <c r="BC493" s="124"/>
      <c r="BD493" s="124"/>
      <c r="BE493" s="107" t="str">
        <f>BE1</f>
        <v>TC 58-52</v>
      </c>
      <c r="BF493" s="107"/>
      <c r="BG493" s="107"/>
      <c r="BH493" s="107"/>
      <c r="BI493" s="107"/>
      <c r="BJ493" s="107"/>
      <c r="BK493" s="107"/>
      <c r="BL493" s="107"/>
      <c r="BM493" s="107"/>
      <c r="BN493" s="107"/>
      <c r="BO493" s="107"/>
      <c r="BP493" s="107"/>
      <c r="BQ493" s="107"/>
      <c r="BR493" s="107"/>
      <c r="BS493" s="107"/>
      <c r="BT493" s="107"/>
      <c r="BU493" s="107"/>
      <c r="BV493" s="107"/>
      <c r="BW493" s="108"/>
      <c r="BX493" s="1"/>
      <c r="BY493" s="1"/>
      <c r="BZ493" s="1"/>
      <c r="CA493" s="1"/>
      <c r="CB493" s="1"/>
      <c r="CC493" s="1"/>
      <c r="CD493" s="1"/>
      <c r="CE493" s="1"/>
      <c r="CF493" s="1"/>
      <c r="CG493" s="1"/>
    </row>
    <row r="494" spans="1:85" x14ac:dyDescent="0.35">
      <c r="A494" s="135"/>
      <c r="B494" s="136"/>
      <c r="C494" s="136"/>
      <c r="D494" s="136"/>
      <c r="E494" s="136"/>
      <c r="F494" s="136"/>
      <c r="G494" s="136"/>
      <c r="H494" s="136"/>
      <c r="I494" s="136"/>
      <c r="J494" s="136"/>
      <c r="K494" s="136"/>
      <c r="L494" s="136"/>
      <c r="M494" s="136"/>
      <c r="N494" s="136"/>
      <c r="O494" s="136"/>
      <c r="P494" s="136"/>
      <c r="Q494" s="136"/>
      <c r="R494" s="136"/>
      <c r="S494" s="136"/>
      <c r="T494" s="136" t="str">
        <f>T2</f>
        <v>Department of Highways</v>
      </c>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36"/>
      <c r="AZ494" s="136"/>
      <c r="BA494" s="136"/>
      <c r="BB494" s="136"/>
      <c r="BC494" s="136"/>
      <c r="BD494" s="136"/>
      <c r="BE494" s="137" t="s">
        <v>4</v>
      </c>
      <c r="BF494" s="137"/>
      <c r="BG494" s="137"/>
      <c r="BH494" s="137"/>
      <c r="BI494" s="137"/>
      <c r="BJ494" s="137"/>
      <c r="BK494" s="137"/>
      <c r="BL494" s="137"/>
      <c r="BM494" s="137"/>
      <c r="BN494" s="137"/>
      <c r="BO494" s="137"/>
      <c r="BP494" s="137"/>
      <c r="BQ494" s="137"/>
      <c r="BR494" s="138" t="str">
        <f>BR2</f>
        <v>01/2014</v>
      </c>
      <c r="BS494" s="137"/>
      <c r="BT494" s="137"/>
      <c r="BU494" s="137"/>
      <c r="BV494" s="137"/>
      <c r="BW494" s="139"/>
      <c r="BX494" s="1"/>
      <c r="BY494" s="1"/>
      <c r="BZ494" s="1"/>
      <c r="CA494" s="1"/>
      <c r="CB494" s="1"/>
      <c r="CC494" s="1"/>
      <c r="CD494" s="1"/>
      <c r="CE494" s="1"/>
      <c r="CF494" s="1"/>
      <c r="CG494" s="1"/>
    </row>
    <row r="495" spans="1:85" x14ac:dyDescent="0.35">
      <c r="A495" s="135"/>
      <c r="B495" s="136"/>
      <c r="C495" s="136"/>
      <c r="D495" s="136"/>
      <c r="E495" s="136"/>
      <c r="F495" s="136"/>
      <c r="G495" s="136"/>
      <c r="H495" s="136"/>
      <c r="I495" s="136"/>
      <c r="J495" s="136"/>
      <c r="K495" s="136"/>
      <c r="L495" s="136"/>
      <c r="M495" s="136"/>
      <c r="N495" s="136"/>
      <c r="O495" s="136"/>
      <c r="P495" s="136"/>
      <c r="Q495" s="136"/>
      <c r="R495" s="136"/>
      <c r="S495" s="136"/>
      <c r="T495" s="112" t="str">
        <f>T3</f>
        <v>DIVISION OF ENVIRONMENTAL ANALYSIS</v>
      </c>
      <c r="U495" s="112"/>
      <c r="V495" s="112"/>
      <c r="W495" s="112"/>
      <c r="X495" s="112"/>
      <c r="Y495" s="112"/>
      <c r="Z495" s="112"/>
      <c r="AA495" s="112"/>
      <c r="AB495" s="112"/>
      <c r="AC495" s="112"/>
      <c r="AD495" s="112"/>
      <c r="AE495" s="112"/>
      <c r="AF495" s="112"/>
      <c r="AG495" s="112"/>
      <c r="AH495" s="112"/>
      <c r="AI495" s="112"/>
      <c r="AJ495" s="112"/>
      <c r="AK495" s="112"/>
      <c r="AL495" s="112"/>
      <c r="AM495" s="112"/>
      <c r="AN495" s="112"/>
      <c r="AO495" s="112"/>
      <c r="AP495" s="112"/>
      <c r="AQ495" s="112"/>
      <c r="AR495" s="112"/>
      <c r="AS495" s="112"/>
      <c r="AT495" s="112"/>
      <c r="AU495" s="112"/>
      <c r="AV495" s="112"/>
      <c r="AW495" s="112"/>
      <c r="AX495" s="112"/>
      <c r="AY495" s="112"/>
      <c r="AZ495" s="112"/>
      <c r="BA495" s="112"/>
      <c r="BB495" s="112"/>
      <c r="BC495" s="112"/>
      <c r="BD495" s="112"/>
      <c r="BE495" s="137" t="s">
        <v>5</v>
      </c>
      <c r="BF495" s="137"/>
      <c r="BG495" s="137"/>
      <c r="BH495" s="137"/>
      <c r="BI495" s="137"/>
      <c r="BJ495" s="137"/>
      <c r="BK495" s="137"/>
      <c r="BL495" s="137"/>
      <c r="BM495" s="137"/>
      <c r="BN495" s="137"/>
      <c r="BO495" s="137"/>
      <c r="BP495" s="137"/>
      <c r="BQ495" s="137"/>
      <c r="BR495" s="136">
        <f>BR462+1</f>
        <v>16</v>
      </c>
      <c r="BS495" s="136"/>
      <c r="BT495" s="136" t="s">
        <v>6</v>
      </c>
      <c r="BU495" s="136"/>
      <c r="BV495" s="136">
        <f>BV3</f>
        <v>17</v>
      </c>
      <c r="BW495" s="140"/>
      <c r="BX495" s="1"/>
      <c r="BY495" s="1"/>
      <c r="BZ495" s="1"/>
      <c r="CA495" s="1"/>
      <c r="CB495" s="1"/>
      <c r="CC495" s="1"/>
      <c r="CD495" s="1"/>
      <c r="CE495" s="1"/>
      <c r="CF495" s="1"/>
      <c r="CG495" s="1"/>
    </row>
    <row r="496" spans="1:85" ht="15.75" customHeight="1" thickBot="1" x14ac:dyDescent="0.45">
      <c r="A496" s="114" t="str">
        <f>A4</f>
        <v>FINAL ENVIRONMENTAL IMPACT STATEMENT - GUIDANCE AND ACCOUNTABILITY</v>
      </c>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5"/>
      <c r="AL496" s="115"/>
      <c r="AM496" s="115"/>
      <c r="AN496" s="115"/>
      <c r="AO496" s="115"/>
      <c r="AP496" s="115"/>
      <c r="AQ496" s="115"/>
      <c r="AR496" s="115"/>
      <c r="AS496" s="115"/>
      <c r="AT496" s="115"/>
      <c r="AU496" s="115"/>
      <c r="AV496" s="115"/>
      <c r="AW496" s="115"/>
      <c r="AX496" s="115"/>
      <c r="AY496" s="115"/>
      <c r="AZ496" s="115"/>
      <c r="BA496" s="115"/>
      <c r="BB496" s="115"/>
      <c r="BC496" s="115"/>
      <c r="BD496" s="115"/>
      <c r="BE496" s="115"/>
      <c r="BF496" s="115"/>
      <c r="BG496" s="115"/>
      <c r="BH496" s="115"/>
      <c r="BI496" s="115"/>
      <c r="BJ496" s="115"/>
      <c r="BK496" s="115"/>
      <c r="BL496" s="115"/>
      <c r="BM496" s="115"/>
      <c r="BN496" s="115"/>
      <c r="BO496" s="115"/>
      <c r="BP496" s="115"/>
      <c r="BQ496" s="115"/>
      <c r="BR496" s="115"/>
      <c r="BS496" s="115"/>
      <c r="BT496" s="115"/>
      <c r="BU496" s="115"/>
      <c r="BV496" s="115"/>
      <c r="BW496" s="116"/>
      <c r="BX496" s="1"/>
      <c r="BY496" s="1"/>
      <c r="BZ496" s="1"/>
      <c r="CA496" s="1"/>
      <c r="CB496" s="1"/>
      <c r="CC496" s="1"/>
      <c r="CD496" s="1"/>
      <c r="CE496" s="1"/>
      <c r="CF496" s="1"/>
      <c r="CG496" s="1"/>
    </row>
    <row r="497" spans="1:85" ht="16" customHeight="1" thickTop="1" x14ac:dyDescent="0.35">
      <c r="A497" s="141" t="s">
        <v>0</v>
      </c>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c r="BO497" s="142"/>
      <c r="BP497" s="142"/>
      <c r="BQ497" s="143"/>
      <c r="BR497" s="147" t="s">
        <v>1</v>
      </c>
      <c r="BS497" s="148"/>
      <c r="BT497" s="148"/>
      <c r="BU497" s="148"/>
      <c r="BV497" s="148"/>
      <c r="BW497" s="149"/>
      <c r="BX497" s="1"/>
      <c r="BY497" s="1"/>
      <c r="BZ497" s="1"/>
      <c r="CA497" s="1"/>
      <c r="CB497" s="1"/>
      <c r="CC497" s="1"/>
      <c r="CD497" s="1"/>
      <c r="CE497" s="1"/>
      <c r="CF497" s="1"/>
      <c r="CG497" s="1"/>
    </row>
    <row r="498" spans="1:85" ht="16" customHeight="1" x14ac:dyDescent="0.35">
      <c r="A498" s="141"/>
      <c r="B498" s="142"/>
      <c r="C498" s="142"/>
      <c r="D498" s="142"/>
      <c r="E498" s="142"/>
      <c r="F498" s="142"/>
      <c r="G498" s="142"/>
      <c r="H498" s="142"/>
      <c r="I498" s="142"/>
      <c r="J498" s="142"/>
      <c r="K498" s="142"/>
      <c r="L498" s="142"/>
      <c r="M498" s="142"/>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c r="BO498" s="142"/>
      <c r="BP498" s="142"/>
      <c r="BQ498" s="143"/>
      <c r="BR498" s="147">
        <f>BH9</f>
        <v>0</v>
      </c>
      <c r="BS498" s="148"/>
      <c r="BT498" s="148"/>
      <c r="BU498" s="148"/>
      <c r="BV498" s="148"/>
      <c r="BW498" s="149"/>
      <c r="BX498" s="1"/>
      <c r="BY498" s="1"/>
      <c r="BZ498" s="1"/>
      <c r="CA498" s="1"/>
      <c r="CB498" s="1"/>
      <c r="CC498" s="1"/>
      <c r="CD498" s="1"/>
      <c r="CE498" s="1"/>
      <c r="CF498" s="1"/>
      <c r="CG498" s="1"/>
    </row>
    <row r="499" spans="1:85" ht="16" customHeight="1" thickBot="1" x14ac:dyDescent="0.4">
      <c r="A499" s="144"/>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c r="AD499" s="145"/>
      <c r="AE499" s="145"/>
      <c r="AF499" s="145"/>
      <c r="AG499" s="145"/>
      <c r="AH499" s="145"/>
      <c r="AI499" s="145"/>
      <c r="AJ499" s="145"/>
      <c r="AK499" s="145"/>
      <c r="AL499" s="145"/>
      <c r="AM499" s="145"/>
      <c r="AN499" s="145"/>
      <c r="AO499" s="145"/>
      <c r="AP499" s="145"/>
      <c r="AQ499" s="145"/>
      <c r="AR499" s="145"/>
      <c r="AS499" s="145"/>
      <c r="AT499" s="145"/>
      <c r="AU499" s="145"/>
      <c r="AV499" s="145"/>
      <c r="AW499" s="145"/>
      <c r="AX499" s="145"/>
      <c r="AY499" s="145"/>
      <c r="AZ499" s="145"/>
      <c r="BA499" s="145"/>
      <c r="BB499" s="145"/>
      <c r="BC499" s="145"/>
      <c r="BD499" s="145"/>
      <c r="BE499" s="145"/>
      <c r="BF499" s="145"/>
      <c r="BG499" s="145"/>
      <c r="BH499" s="145"/>
      <c r="BI499" s="145"/>
      <c r="BJ499" s="145"/>
      <c r="BK499" s="145"/>
      <c r="BL499" s="145"/>
      <c r="BM499" s="145"/>
      <c r="BN499" s="145"/>
      <c r="BO499" s="145"/>
      <c r="BP499" s="145"/>
      <c r="BQ499" s="146"/>
      <c r="BR499" s="3"/>
      <c r="BS499" s="4"/>
      <c r="BT499" s="4"/>
      <c r="BU499" s="4"/>
      <c r="BV499" s="4"/>
      <c r="BW499" s="5"/>
      <c r="BX499" s="1"/>
      <c r="BY499" s="1"/>
      <c r="BZ499" s="1"/>
      <c r="CA499" s="1"/>
      <c r="CB499" s="1"/>
      <c r="CC499" s="1"/>
      <c r="CD499" s="1"/>
      <c r="CE499" s="1"/>
      <c r="CF499" s="1"/>
      <c r="CG499" s="1"/>
    </row>
    <row r="500" spans="1:85" ht="15.75" customHeight="1" thickTop="1" x14ac:dyDescent="0.35">
      <c r="A500" s="150"/>
      <c r="B500" s="151"/>
      <c r="C500" s="151"/>
      <c r="D500" s="151"/>
      <c r="E500" s="151"/>
      <c r="F500" s="151"/>
      <c r="G500" s="151"/>
      <c r="H500" s="151"/>
      <c r="I500" s="151"/>
      <c r="J500" s="151"/>
      <c r="K500" s="151"/>
      <c r="L500" s="151"/>
      <c r="M500" s="151"/>
      <c r="N500" s="151"/>
      <c r="O500" s="151"/>
      <c r="P500" s="151"/>
      <c r="Q500" s="151"/>
      <c r="R500" s="151"/>
      <c r="S500" s="151"/>
      <c r="T500" s="151"/>
      <c r="U500" s="151"/>
      <c r="V500" s="151"/>
      <c r="W500" s="151"/>
      <c r="X500" s="151"/>
      <c r="Y500" s="151"/>
      <c r="Z500" s="151"/>
      <c r="AA500" s="151"/>
      <c r="AB500" s="151"/>
      <c r="AC500" s="151"/>
      <c r="AD500" s="151"/>
      <c r="AE500" s="151"/>
      <c r="AF500" s="151"/>
      <c r="AG500" s="151"/>
      <c r="AH500" s="151"/>
      <c r="AI500" s="151"/>
      <c r="AJ500" s="151"/>
      <c r="AK500" s="151"/>
      <c r="AL500" s="151"/>
      <c r="AM500" s="151"/>
      <c r="AN500" s="151"/>
      <c r="AO500" s="151"/>
      <c r="AP500" s="151"/>
      <c r="AQ500" s="151"/>
      <c r="AR500" s="151"/>
      <c r="AS500" s="151"/>
      <c r="AT500" s="151"/>
      <c r="AU500" s="151"/>
      <c r="AV500" s="151"/>
      <c r="AW500" s="151"/>
      <c r="AX500" s="151"/>
      <c r="AY500" s="151"/>
      <c r="AZ500" s="151"/>
      <c r="BA500" s="151"/>
      <c r="BB500" s="151"/>
      <c r="BC500" s="151"/>
      <c r="BD500" s="151"/>
      <c r="BE500" s="151"/>
      <c r="BF500" s="151"/>
      <c r="BG500" s="151"/>
      <c r="BH500" s="151"/>
      <c r="BI500" s="151"/>
      <c r="BJ500" s="151"/>
      <c r="BK500" s="151"/>
      <c r="BL500" s="151"/>
      <c r="BM500" s="151"/>
      <c r="BN500" s="151"/>
      <c r="BO500" s="151"/>
      <c r="BP500" s="151"/>
      <c r="BQ500" s="151"/>
      <c r="BR500" s="151"/>
      <c r="BS500" s="151"/>
      <c r="BT500" s="151"/>
      <c r="BU500" s="151"/>
      <c r="BV500" s="151"/>
      <c r="BW500" s="152"/>
      <c r="BX500" s="1"/>
      <c r="BY500" s="1"/>
      <c r="BZ500" s="1"/>
      <c r="CA500" s="1"/>
      <c r="CB500" s="1"/>
      <c r="CC500" s="1"/>
      <c r="CD500" s="1"/>
      <c r="CE500" s="1"/>
      <c r="CF500" s="1"/>
      <c r="CG500" s="1"/>
    </row>
    <row r="501" spans="1:85" x14ac:dyDescent="0.35">
      <c r="A501" s="153"/>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c r="AY501" s="154"/>
      <c r="AZ501" s="154"/>
      <c r="BA501" s="154"/>
      <c r="BB501" s="154"/>
      <c r="BC501" s="154"/>
      <c r="BD501" s="154"/>
      <c r="BE501" s="154"/>
      <c r="BF501" s="154"/>
      <c r="BG501" s="154"/>
      <c r="BH501" s="154"/>
      <c r="BI501" s="154"/>
      <c r="BJ501" s="154"/>
      <c r="BK501" s="154"/>
      <c r="BL501" s="154"/>
      <c r="BM501" s="154"/>
      <c r="BN501" s="154"/>
      <c r="BO501" s="154"/>
      <c r="BP501" s="154"/>
      <c r="BQ501" s="154"/>
      <c r="BR501" s="154"/>
      <c r="BS501" s="154"/>
      <c r="BT501" s="154"/>
      <c r="BU501" s="154"/>
      <c r="BV501" s="154"/>
      <c r="BW501" s="155"/>
      <c r="BX501" s="1"/>
      <c r="BY501" s="1"/>
      <c r="BZ501" s="1"/>
      <c r="CA501" s="1"/>
      <c r="CB501" s="1"/>
      <c r="CC501" s="1"/>
      <c r="CD501" s="1"/>
      <c r="CE501" s="1"/>
      <c r="CF501" s="1"/>
      <c r="CG501" s="1"/>
    </row>
    <row r="502" spans="1:85" x14ac:dyDescent="0.35">
      <c r="A502" s="153"/>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c r="AY502" s="154"/>
      <c r="AZ502" s="154"/>
      <c r="BA502" s="154"/>
      <c r="BB502" s="154"/>
      <c r="BC502" s="154"/>
      <c r="BD502" s="154"/>
      <c r="BE502" s="154"/>
      <c r="BF502" s="154"/>
      <c r="BG502" s="154"/>
      <c r="BH502" s="154"/>
      <c r="BI502" s="154"/>
      <c r="BJ502" s="154"/>
      <c r="BK502" s="154"/>
      <c r="BL502" s="154"/>
      <c r="BM502" s="154"/>
      <c r="BN502" s="154"/>
      <c r="BO502" s="154"/>
      <c r="BP502" s="154"/>
      <c r="BQ502" s="154"/>
      <c r="BR502" s="154"/>
      <c r="BS502" s="154"/>
      <c r="BT502" s="154"/>
      <c r="BU502" s="154"/>
      <c r="BV502" s="154"/>
      <c r="BW502" s="155"/>
      <c r="BX502" s="1"/>
      <c r="BY502" s="1"/>
      <c r="BZ502" s="1"/>
      <c r="CA502" s="1"/>
      <c r="CB502" s="1"/>
      <c r="CC502" s="1"/>
      <c r="CD502" s="1"/>
      <c r="CE502" s="1"/>
      <c r="CF502" s="1"/>
      <c r="CG502" s="1"/>
    </row>
    <row r="503" spans="1:85" x14ac:dyDescent="0.35">
      <c r="A503" s="153"/>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c r="AY503" s="154"/>
      <c r="AZ503" s="154"/>
      <c r="BA503" s="154"/>
      <c r="BB503" s="154"/>
      <c r="BC503" s="154"/>
      <c r="BD503" s="154"/>
      <c r="BE503" s="154"/>
      <c r="BF503" s="154"/>
      <c r="BG503" s="154"/>
      <c r="BH503" s="154"/>
      <c r="BI503" s="154"/>
      <c r="BJ503" s="154"/>
      <c r="BK503" s="154"/>
      <c r="BL503" s="154"/>
      <c r="BM503" s="154"/>
      <c r="BN503" s="154"/>
      <c r="BO503" s="154"/>
      <c r="BP503" s="154"/>
      <c r="BQ503" s="154"/>
      <c r="BR503" s="154"/>
      <c r="BS503" s="154"/>
      <c r="BT503" s="154"/>
      <c r="BU503" s="154"/>
      <c r="BV503" s="154"/>
      <c r="BW503" s="155"/>
      <c r="BX503" s="1"/>
      <c r="BY503" s="1"/>
      <c r="BZ503" s="1"/>
      <c r="CA503" s="1"/>
      <c r="CB503" s="1"/>
      <c r="CC503" s="1"/>
      <c r="CD503" s="1"/>
      <c r="CE503" s="1"/>
      <c r="CF503" s="1"/>
      <c r="CG503" s="1"/>
    </row>
    <row r="504" spans="1:85" x14ac:dyDescent="0.35">
      <c r="A504" s="153"/>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c r="AY504" s="154"/>
      <c r="AZ504" s="154"/>
      <c r="BA504" s="154"/>
      <c r="BB504" s="154"/>
      <c r="BC504" s="154"/>
      <c r="BD504" s="154"/>
      <c r="BE504" s="154"/>
      <c r="BF504" s="154"/>
      <c r="BG504" s="154"/>
      <c r="BH504" s="154"/>
      <c r="BI504" s="154"/>
      <c r="BJ504" s="154"/>
      <c r="BK504" s="154"/>
      <c r="BL504" s="154"/>
      <c r="BM504" s="154"/>
      <c r="BN504" s="154"/>
      <c r="BO504" s="154"/>
      <c r="BP504" s="154"/>
      <c r="BQ504" s="154"/>
      <c r="BR504" s="154"/>
      <c r="BS504" s="154"/>
      <c r="BT504" s="154"/>
      <c r="BU504" s="154"/>
      <c r="BV504" s="154"/>
      <c r="BW504" s="155"/>
      <c r="BX504" s="1"/>
      <c r="BY504" s="1"/>
      <c r="BZ504" s="1"/>
      <c r="CA504" s="1"/>
      <c r="CB504" s="1"/>
      <c r="CC504" s="1"/>
      <c r="CD504" s="1"/>
      <c r="CE504" s="1"/>
      <c r="CF504" s="1"/>
      <c r="CG504" s="1"/>
    </row>
    <row r="505" spans="1:85" x14ac:dyDescent="0.35">
      <c r="A505" s="153"/>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c r="AY505" s="154"/>
      <c r="AZ505" s="154"/>
      <c r="BA505" s="154"/>
      <c r="BB505" s="154"/>
      <c r="BC505" s="154"/>
      <c r="BD505" s="154"/>
      <c r="BE505" s="154"/>
      <c r="BF505" s="154"/>
      <c r="BG505" s="154"/>
      <c r="BH505" s="154"/>
      <c r="BI505" s="154"/>
      <c r="BJ505" s="154"/>
      <c r="BK505" s="154"/>
      <c r="BL505" s="154"/>
      <c r="BM505" s="154"/>
      <c r="BN505" s="154"/>
      <c r="BO505" s="154"/>
      <c r="BP505" s="154"/>
      <c r="BQ505" s="154"/>
      <c r="BR505" s="154"/>
      <c r="BS505" s="154"/>
      <c r="BT505" s="154"/>
      <c r="BU505" s="154"/>
      <c r="BV505" s="154"/>
      <c r="BW505" s="155"/>
      <c r="BX505" s="1"/>
      <c r="BY505" s="1"/>
      <c r="BZ505" s="1"/>
      <c r="CA505" s="1"/>
      <c r="CB505" s="1"/>
      <c r="CC505" s="1"/>
      <c r="CD505" s="1"/>
      <c r="CE505" s="1"/>
      <c r="CF505" s="1"/>
      <c r="CG505" s="1"/>
    </row>
    <row r="506" spans="1:85" x14ac:dyDescent="0.35">
      <c r="A506" s="153"/>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c r="AY506" s="154"/>
      <c r="AZ506" s="154"/>
      <c r="BA506" s="154"/>
      <c r="BB506" s="154"/>
      <c r="BC506" s="154"/>
      <c r="BD506" s="154"/>
      <c r="BE506" s="154"/>
      <c r="BF506" s="154"/>
      <c r="BG506" s="154"/>
      <c r="BH506" s="154"/>
      <c r="BI506" s="154"/>
      <c r="BJ506" s="154"/>
      <c r="BK506" s="154"/>
      <c r="BL506" s="154"/>
      <c r="BM506" s="154"/>
      <c r="BN506" s="154"/>
      <c r="BO506" s="154"/>
      <c r="BP506" s="154"/>
      <c r="BQ506" s="154"/>
      <c r="BR506" s="154"/>
      <c r="BS506" s="154"/>
      <c r="BT506" s="154"/>
      <c r="BU506" s="154"/>
      <c r="BV506" s="154"/>
      <c r="BW506" s="155"/>
      <c r="BX506" s="1"/>
      <c r="BY506" s="1"/>
      <c r="BZ506" s="1"/>
      <c r="CA506" s="1"/>
      <c r="CB506" s="1"/>
      <c r="CC506" s="1"/>
      <c r="CD506" s="1"/>
      <c r="CE506" s="1"/>
      <c r="CF506" s="1"/>
      <c r="CG506" s="1"/>
    </row>
    <row r="507" spans="1:85" x14ac:dyDescent="0.35">
      <c r="A507" s="156"/>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c r="AR507" s="157"/>
      <c r="AS507" s="157"/>
      <c r="AT507" s="157"/>
      <c r="AU507" s="157"/>
      <c r="AV507" s="157"/>
      <c r="AW507" s="157"/>
      <c r="AX507" s="157"/>
      <c r="AY507" s="157"/>
      <c r="AZ507" s="157"/>
      <c r="BA507" s="157"/>
      <c r="BB507" s="157"/>
      <c r="BC507" s="157"/>
      <c r="BD507" s="157"/>
      <c r="BE507" s="157"/>
      <c r="BF507" s="157"/>
      <c r="BG507" s="157"/>
      <c r="BH507" s="157"/>
      <c r="BI507" s="157"/>
      <c r="BJ507" s="157"/>
      <c r="BK507" s="157"/>
      <c r="BL507" s="157"/>
      <c r="BM507" s="157"/>
      <c r="BN507" s="157"/>
      <c r="BO507" s="157"/>
      <c r="BP507" s="157"/>
      <c r="BQ507" s="157"/>
      <c r="BR507" s="157"/>
      <c r="BS507" s="157"/>
      <c r="BT507" s="157"/>
      <c r="BU507" s="157"/>
      <c r="BV507" s="157"/>
      <c r="BW507" s="158"/>
      <c r="BX507" s="1"/>
      <c r="BY507" s="1"/>
      <c r="BZ507" s="1"/>
      <c r="CA507" s="1"/>
      <c r="CB507" s="1"/>
      <c r="CC507" s="1"/>
      <c r="CD507" s="1"/>
      <c r="CE507" s="1"/>
      <c r="CF507" s="1"/>
      <c r="CG507" s="1"/>
    </row>
    <row r="508" spans="1:85" ht="15" customHeight="1" x14ac:dyDescent="0.35">
      <c r="A508" s="159" t="s">
        <v>2</v>
      </c>
      <c r="B508" s="160"/>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c r="AA508" s="160"/>
      <c r="AB508" s="160"/>
      <c r="AC508" s="160"/>
      <c r="AD508" s="160"/>
      <c r="AE508" s="160"/>
      <c r="AF508" s="160"/>
      <c r="AG508" s="160"/>
      <c r="AH508" s="160"/>
      <c r="AI508" s="160"/>
      <c r="AJ508" s="160"/>
      <c r="AK508" s="160"/>
      <c r="AL508" s="160"/>
      <c r="AM508" s="160"/>
      <c r="AN508" s="160"/>
      <c r="AO508" s="160"/>
      <c r="AP508" s="160"/>
      <c r="AQ508" s="160"/>
      <c r="AR508" s="160"/>
      <c r="AS508" s="160"/>
      <c r="AT508" s="160"/>
      <c r="AU508" s="160"/>
      <c r="AV508" s="160"/>
      <c r="AW508" s="160"/>
      <c r="AX508" s="160"/>
      <c r="AY508" s="160"/>
      <c r="AZ508" s="160"/>
      <c r="BA508" s="160"/>
      <c r="BB508" s="160"/>
      <c r="BC508" s="160"/>
      <c r="BD508" s="160"/>
      <c r="BE508" s="160"/>
      <c r="BF508" s="160"/>
      <c r="BG508" s="160"/>
      <c r="BH508" s="160"/>
      <c r="BI508" s="160"/>
      <c r="BJ508" s="160"/>
      <c r="BK508" s="160"/>
      <c r="BL508" s="160"/>
      <c r="BM508" s="160"/>
      <c r="BN508" s="160"/>
      <c r="BO508" s="160"/>
      <c r="BP508" s="160"/>
      <c r="BQ508" s="160"/>
      <c r="BR508" s="160"/>
      <c r="BS508" s="160"/>
      <c r="BT508" s="160"/>
      <c r="BU508" s="160"/>
      <c r="BV508" s="160"/>
      <c r="BW508" s="161"/>
      <c r="BX508" s="1"/>
      <c r="BY508" s="1"/>
      <c r="BZ508" s="1"/>
      <c r="CA508" s="1"/>
      <c r="CB508" s="1"/>
      <c r="CC508" s="1"/>
      <c r="CD508" s="1"/>
      <c r="CE508" s="1"/>
      <c r="CF508" s="1"/>
      <c r="CG508" s="1"/>
    </row>
    <row r="509" spans="1:85" ht="15" thickBot="1" x14ac:dyDescent="0.4">
      <c r="A509" s="159"/>
      <c r="B509" s="160"/>
      <c r="C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c r="AA509" s="160"/>
      <c r="AB509" s="160"/>
      <c r="AC509" s="160"/>
      <c r="AD509" s="160"/>
      <c r="AE509" s="160"/>
      <c r="AF509" s="160"/>
      <c r="AG509" s="160"/>
      <c r="AH509" s="160"/>
      <c r="AI509" s="160"/>
      <c r="AJ509" s="160"/>
      <c r="AK509" s="160"/>
      <c r="AL509" s="160"/>
      <c r="AM509" s="160"/>
      <c r="AN509" s="160"/>
      <c r="AO509" s="160"/>
      <c r="AP509" s="160"/>
      <c r="AQ509" s="160"/>
      <c r="AR509" s="160"/>
      <c r="AS509" s="160"/>
      <c r="AT509" s="160"/>
      <c r="AU509" s="160"/>
      <c r="AV509" s="160"/>
      <c r="AW509" s="160"/>
      <c r="AX509" s="160"/>
      <c r="AY509" s="160"/>
      <c r="AZ509" s="160"/>
      <c r="BA509" s="160"/>
      <c r="BB509" s="160"/>
      <c r="BC509" s="160"/>
      <c r="BD509" s="160"/>
      <c r="BE509" s="160"/>
      <c r="BF509" s="160"/>
      <c r="BG509" s="160"/>
      <c r="BH509" s="160"/>
      <c r="BI509" s="160"/>
      <c r="BJ509" s="160"/>
      <c r="BK509" s="160"/>
      <c r="BL509" s="160"/>
      <c r="BM509" s="160"/>
      <c r="BN509" s="160"/>
      <c r="BO509" s="160"/>
      <c r="BP509" s="160"/>
      <c r="BQ509" s="160"/>
      <c r="BR509" s="160"/>
      <c r="BS509" s="160"/>
      <c r="BT509" s="160"/>
      <c r="BU509" s="160"/>
      <c r="BV509" s="160"/>
      <c r="BW509" s="161"/>
      <c r="BX509" s="1"/>
      <c r="BY509" s="1"/>
      <c r="BZ509" s="1"/>
      <c r="CA509" s="1"/>
      <c r="CB509" s="1"/>
      <c r="CC509" s="1"/>
      <c r="CD509" s="1"/>
      <c r="CE509" s="1"/>
      <c r="CF509" s="1"/>
      <c r="CG509" s="1"/>
    </row>
    <row r="510" spans="1:85" ht="15" thickTop="1" x14ac:dyDescent="0.35">
      <c r="A510" s="125"/>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c r="AO510" s="126"/>
      <c r="AP510" s="126"/>
      <c r="AQ510" s="126"/>
      <c r="AR510" s="126"/>
      <c r="AS510" s="126"/>
      <c r="AT510" s="126"/>
      <c r="AU510" s="126"/>
      <c r="AV510" s="126"/>
      <c r="AW510" s="126"/>
      <c r="AX510" s="126"/>
      <c r="AY510" s="126"/>
      <c r="AZ510" s="126"/>
      <c r="BA510" s="126"/>
      <c r="BB510" s="126"/>
      <c r="BC510" s="126"/>
      <c r="BD510" s="126"/>
      <c r="BE510" s="126"/>
      <c r="BF510" s="126"/>
      <c r="BG510" s="126"/>
      <c r="BH510" s="126"/>
      <c r="BI510" s="126"/>
      <c r="BJ510" s="126"/>
      <c r="BK510" s="126"/>
      <c r="BL510" s="126"/>
      <c r="BM510" s="126"/>
      <c r="BN510" s="126"/>
      <c r="BO510" s="126"/>
      <c r="BP510" s="126"/>
      <c r="BQ510" s="126"/>
      <c r="BR510" s="126"/>
      <c r="BS510" s="126"/>
      <c r="BT510" s="126"/>
      <c r="BU510" s="126"/>
      <c r="BV510" s="126"/>
      <c r="BW510" s="127"/>
      <c r="BX510" s="1"/>
      <c r="BY510" s="1"/>
      <c r="BZ510" s="1"/>
      <c r="CA510" s="1"/>
      <c r="CB510" s="1"/>
      <c r="CC510" s="1"/>
      <c r="CD510" s="1"/>
      <c r="CE510" s="1"/>
      <c r="CF510" s="1"/>
      <c r="CG510" s="1"/>
    </row>
    <row r="511" spans="1:85" x14ac:dyDescent="0.35">
      <c r="A511" s="128"/>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29"/>
      <c r="AL511" s="129"/>
      <c r="AM511" s="129"/>
      <c r="AN511" s="129"/>
      <c r="AO511" s="129"/>
      <c r="AP511" s="129"/>
      <c r="AQ511" s="129"/>
      <c r="AR511" s="129"/>
      <c r="AS511" s="129"/>
      <c r="AT511" s="129"/>
      <c r="AU511" s="129"/>
      <c r="AV511" s="129"/>
      <c r="AW511" s="129"/>
      <c r="AX511" s="129"/>
      <c r="AY511" s="129"/>
      <c r="AZ511" s="129"/>
      <c r="BA511" s="129"/>
      <c r="BB511" s="129"/>
      <c r="BC511" s="129"/>
      <c r="BD511" s="129"/>
      <c r="BE511" s="129"/>
      <c r="BF511" s="129"/>
      <c r="BG511" s="129"/>
      <c r="BH511" s="129"/>
      <c r="BI511" s="129"/>
      <c r="BJ511" s="129"/>
      <c r="BK511" s="129"/>
      <c r="BL511" s="129"/>
      <c r="BM511" s="129"/>
      <c r="BN511" s="129"/>
      <c r="BO511" s="129"/>
      <c r="BP511" s="129"/>
      <c r="BQ511" s="129"/>
      <c r="BR511" s="129"/>
      <c r="BS511" s="129"/>
      <c r="BT511" s="129"/>
      <c r="BU511" s="129"/>
      <c r="BV511" s="129"/>
      <c r="BW511" s="130"/>
      <c r="BX511" s="1"/>
      <c r="BY511" s="1"/>
      <c r="BZ511" s="1"/>
      <c r="CA511" s="1"/>
      <c r="CB511" s="1"/>
      <c r="CC511" s="1"/>
      <c r="CD511" s="1"/>
      <c r="CE511" s="1"/>
      <c r="CF511" s="1"/>
      <c r="CG511" s="1"/>
    </row>
    <row r="512" spans="1:85" x14ac:dyDescent="0.35">
      <c r="A512" s="128"/>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29"/>
      <c r="AL512" s="129"/>
      <c r="AM512" s="129"/>
      <c r="AN512" s="129"/>
      <c r="AO512" s="129"/>
      <c r="AP512" s="129"/>
      <c r="AQ512" s="129"/>
      <c r="AR512" s="129"/>
      <c r="AS512" s="129"/>
      <c r="AT512" s="129"/>
      <c r="AU512" s="129"/>
      <c r="AV512" s="129"/>
      <c r="AW512" s="129"/>
      <c r="AX512" s="129"/>
      <c r="AY512" s="129"/>
      <c r="AZ512" s="129"/>
      <c r="BA512" s="129"/>
      <c r="BB512" s="129"/>
      <c r="BC512" s="129"/>
      <c r="BD512" s="129"/>
      <c r="BE512" s="129"/>
      <c r="BF512" s="129"/>
      <c r="BG512" s="129"/>
      <c r="BH512" s="129"/>
      <c r="BI512" s="129"/>
      <c r="BJ512" s="129"/>
      <c r="BK512" s="129"/>
      <c r="BL512" s="129"/>
      <c r="BM512" s="129"/>
      <c r="BN512" s="129"/>
      <c r="BO512" s="129"/>
      <c r="BP512" s="129"/>
      <c r="BQ512" s="129"/>
      <c r="BR512" s="129"/>
      <c r="BS512" s="129"/>
      <c r="BT512" s="129"/>
      <c r="BU512" s="129"/>
      <c r="BV512" s="129"/>
      <c r="BW512" s="130"/>
      <c r="BX512" s="1"/>
      <c r="BY512" s="1"/>
      <c r="BZ512" s="1"/>
      <c r="CA512" s="1"/>
      <c r="CB512" s="1"/>
      <c r="CC512" s="1"/>
      <c r="CD512" s="1"/>
      <c r="CE512" s="1"/>
      <c r="CF512" s="1"/>
      <c r="CG512" s="1"/>
    </row>
    <row r="513" spans="1:85" x14ac:dyDescent="0.35">
      <c r="A513" s="128"/>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29"/>
      <c r="AL513" s="129"/>
      <c r="AM513" s="129"/>
      <c r="AN513" s="129"/>
      <c r="AO513" s="129"/>
      <c r="AP513" s="129"/>
      <c r="AQ513" s="129"/>
      <c r="AR513" s="129"/>
      <c r="AS513" s="129"/>
      <c r="AT513" s="129"/>
      <c r="AU513" s="129"/>
      <c r="AV513" s="129"/>
      <c r="AW513" s="129"/>
      <c r="AX513" s="129"/>
      <c r="AY513" s="129"/>
      <c r="AZ513" s="129"/>
      <c r="BA513" s="129"/>
      <c r="BB513" s="129"/>
      <c r="BC513" s="129"/>
      <c r="BD513" s="129"/>
      <c r="BE513" s="129"/>
      <c r="BF513" s="129"/>
      <c r="BG513" s="129"/>
      <c r="BH513" s="129"/>
      <c r="BI513" s="129"/>
      <c r="BJ513" s="129"/>
      <c r="BK513" s="129"/>
      <c r="BL513" s="129"/>
      <c r="BM513" s="129"/>
      <c r="BN513" s="129"/>
      <c r="BO513" s="129"/>
      <c r="BP513" s="129"/>
      <c r="BQ513" s="129"/>
      <c r="BR513" s="129"/>
      <c r="BS513" s="129"/>
      <c r="BT513" s="129"/>
      <c r="BU513" s="129"/>
      <c r="BV513" s="129"/>
      <c r="BW513" s="130"/>
      <c r="BX513" s="1"/>
      <c r="BY513" s="1"/>
      <c r="BZ513" s="1"/>
      <c r="CA513" s="1"/>
      <c r="CB513" s="1"/>
      <c r="CC513" s="1"/>
      <c r="CD513" s="1"/>
      <c r="CE513" s="1"/>
      <c r="CF513" s="1"/>
      <c r="CG513" s="1"/>
    </row>
    <row r="514" spans="1:85" x14ac:dyDescent="0.35">
      <c r="A514" s="128"/>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29"/>
      <c r="AL514" s="129"/>
      <c r="AM514" s="129"/>
      <c r="AN514" s="129"/>
      <c r="AO514" s="129"/>
      <c r="AP514" s="129"/>
      <c r="AQ514" s="129"/>
      <c r="AR514" s="129"/>
      <c r="AS514" s="129"/>
      <c r="AT514" s="129"/>
      <c r="AU514" s="129"/>
      <c r="AV514" s="129"/>
      <c r="AW514" s="129"/>
      <c r="AX514" s="129"/>
      <c r="AY514" s="129"/>
      <c r="AZ514" s="129"/>
      <c r="BA514" s="129"/>
      <c r="BB514" s="129"/>
      <c r="BC514" s="129"/>
      <c r="BD514" s="129"/>
      <c r="BE514" s="129"/>
      <c r="BF514" s="129"/>
      <c r="BG514" s="129"/>
      <c r="BH514" s="129"/>
      <c r="BI514" s="129"/>
      <c r="BJ514" s="129"/>
      <c r="BK514" s="129"/>
      <c r="BL514" s="129"/>
      <c r="BM514" s="129"/>
      <c r="BN514" s="129"/>
      <c r="BO514" s="129"/>
      <c r="BP514" s="129"/>
      <c r="BQ514" s="129"/>
      <c r="BR514" s="129"/>
      <c r="BS514" s="129"/>
      <c r="BT514" s="129"/>
      <c r="BU514" s="129"/>
      <c r="BV514" s="129"/>
      <c r="BW514" s="130"/>
      <c r="BX514" s="1"/>
      <c r="BY514" s="1"/>
      <c r="BZ514" s="1"/>
      <c r="CA514" s="1"/>
      <c r="CB514" s="1"/>
      <c r="CC514" s="1"/>
      <c r="CD514" s="1"/>
      <c r="CE514" s="1"/>
      <c r="CF514" s="1"/>
      <c r="CG514" s="1"/>
    </row>
    <row r="515" spans="1:85" x14ac:dyDescent="0.35">
      <c r="A515" s="128"/>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29"/>
      <c r="AL515" s="129"/>
      <c r="AM515" s="129"/>
      <c r="AN515" s="129"/>
      <c r="AO515" s="129"/>
      <c r="AP515" s="129"/>
      <c r="AQ515" s="129"/>
      <c r="AR515" s="129"/>
      <c r="AS515" s="129"/>
      <c r="AT515" s="129"/>
      <c r="AU515" s="129"/>
      <c r="AV515" s="129"/>
      <c r="AW515" s="129"/>
      <c r="AX515" s="129"/>
      <c r="AY515" s="129"/>
      <c r="AZ515" s="129"/>
      <c r="BA515" s="129"/>
      <c r="BB515" s="129"/>
      <c r="BC515" s="129"/>
      <c r="BD515" s="129"/>
      <c r="BE515" s="129"/>
      <c r="BF515" s="129"/>
      <c r="BG515" s="129"/>
      <c r="BH515" s="129"/>
      <c r="BI515" s="129"/>
      <c r="BJ515" s="129"/>
      <c r="BK515" s="129"/>
      <c r="BL515" s="129"/>
      <c r="BM515" s="129"/>
      <c r="BN515" s="129"/>
      <c r="BO515" s="129"/>
      <c r="BP515" s="129"/>
      <c r="BQ515" s="129"/>
      <c r="BR515" s="129"/>
      <c r="BS515" s="129"/>
      <c r="BT515" s="129"/>
      <c r="BU515" s="129"/>
      <c r="BV515" s="129"/>
      <c r="BW515" s="130"/>
      <c r="BX515" s="1"/>
      <c r="BY515" s="1"/>
      <c r="BZ515" s="1"/>
      <c r="CA515" s="1"/>
      <c r="CB515" s="1"/>
      <c r="CC515" s="1"/>
      <c r="CD515" s="1"/>
      <c r="CE515" s="1"/>
      <c r="CF515" s="1"/>
      <c r="CG515" s="1"/>
    </row>
    <row r="516" spans="1:85" x14ac:dyDescent="0.35">
      <c r="A516" s="128"/>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29"/>
      <c r="AL516" s="129"/>
      <c r="AM516" s="129"/>
      <c r="AN516" s="129"/>
      <c r="AO516" s="129"/>
      <c r="AP516" s="129"/>
      <c r="AQ516" s="129"/>
      <c r="AR516" s="129"/>
      <c r="AS516" s="129"/>
      <c r="AT516" s="129"/>
      <c r="AU516" s="129"/>
      <c r="AV516" s="129"/>
      <c r="AW516" s="129"/>
      <c r="AX516" s="129"/>
      <c r="AY516" s="129"/>
      <c r="AZ516" s="129"/>
      <c r="BA516" s="129"/>
      <c r="BB516" s="129"/>
      <c r="BC516" s="129"/>
      <c r="BD516" s="129"/>
      <c r="BE516" s="129"/>
      <c r="BF516" s="129"/>
      <c r="BG516" s="129"/>
      <c r="BH516" s="129"/>
      <c r="BI516" s="129"/>
      <c r="BJ516" s="129"/>
      <c r="BK516" s="129"/>
      <c r="BL516" s="129"/>
      <c r="BM516" s="129"/>
      <c r="BN516" s="129"/>
      <c r="BO516" s="129"/>
      <c r="BP516" s="129"/>
      <c r="BQ516" s="129"/>
      <c r="BR516" s="129"/>
      <c r="BS516" s="129"/>
      <c r="BT516" s="129"/>
      <c r="BU516" s="129"/>
      <c r="BV516" s="129"/>
      <c r="BW516" s="130"/>
      <c r="BX516" s="1"/>
      <c r="BY516" s="1"/>
      <c r="BZ516" s="1"/>
      <c r="CA516" s="1"/>
      <c r="CB516" s="1"/>
      <c r="CC516" s="1"/>
      <c r="CD516" s="1"/>
      <c r="CE516" s="1"/>
      <c r="CF516" s="1"/>
      <c r="CG516" s="1"/>
    </row>
    <row r="517" spans="1:85" x14ac:dyDescent="0.35">
      <c r="A517" s="131"/>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c r="AO517" s="132"/>
      <c r="AP517" s="132"/>
      <c r="AQ517" s="132"/>
      <c r="AR517" s="132"/>
      <c r="AS517" s="132"/>
      <c r="AT517" s="132"/>
      <c r="AU517" s="132"/>
      <c r="AV517" s="132"/>
      <c r="AW517" s="132"/>
      <c r="AX517" s="132"/>
      <c r="AY517" s="132"/>
      <c r="AZ517" s="132"/>
      <c r="BA517" s="132"/>
      <c r="BB517" s="132"/>
      <c r="BC517" s="132"/>
      <c r="BD517" s="132"/>
      <c r="BE517" s="132"/>
      <c r="BF517" s="132"/>
      <c r="BG517" s="132"/>
      <c r="BH517" s="132"/>
      <c r="BI517" s="132"/>
      <c r="BJ517" s="132"/>
      <c r="BK517" s="132"/>
      <c r="BL517" s="132"/>
      <c r="BM517" s="132"/>
      <c r="BN517" s="132"/>
      <c r="BO517" s="132"/>
      <c r="BP517" s="132"/>
      <c r="BQ517" s="132"/>
      <c r="BR517" s="132"/>
      <c r="BS517" s="132"/>
      <c r="BT517" s="132"/>
      <c r="BU517" s="132"/>
      <c r="BV517" s="132"/>
      <c r="BW517" s="133"/>
      <c r="BX517" s="1"/>
      <c r="BY517" s="1"/>
      <c r="BZ517" s="1"/>
      <c r="CA517" s="1"/>
      <c r="CB517" s="1"/>
      <c r="CC517" s="1"/>
      <c r="CD517" s="1"/>
      <c r="CE517" s="1"/>
      <c r="CF517" s="1"/>
      <c r="CG517" s="1"/>
    </row>
    <row r="518" spans="1:85" ht="15.75" customHeight="1" x14ac:dyDescent="0.35">
      <c r="A518" s="162" t="s">
        <v>7</v>
      </c>
      <c r="B518" s="163"/>
      <c r="C518" s="163"/>
      <c r="D518" s="163"/>
      <c r="E518" s="163"/>
      <c r="F518" s="163"/>
      <c r="G518" s="163"/>
      <c r="H518" s="163"/>
      <c r="I518" s="163"/>
      <c r="J518" s="163"/>
      <c r="K518" s="163"/>
      <c r="L518" s="163"/>
      <c r="M518" s="163"/>
      <c r="N518" s="163"/>
      <c r="O518" s="163"/>
      <c r="P518" s="163"/>
      <c r="Q518" s="163"/>
      <c r="R518" s="163"/>
      <c r="S518" s="163"/>
      <c r="T518" s="163"/>
      <c r="U518" s="163"/>
      <c r="V518" s="163"/>
      <c r="W518" s="163"/>
      <c r="X518" s="163"/>
      <c r="Y518" s="163"/>
      <c r="Z518" s="163"/>
      <c r="AA518" s="163"/>
      <c r="AB518" s="163"/>
      <c r="AC518" s="163"/>
      <c r="AD518" s="163"/>
      <c r="AE518" s="163"/>
      <c r="AF518" s="163"/>
      <c r="AG518" s="163"/>
      <c r="AH518" s="163"/>
      <c r="AI518" s="163"/>
      <c r="AJ518" s="163"/>
      <c r="AK518" s="163"/>
      <c r="AL518" s="163"/>
      <c r="AM518" s="163"/>
      <c r="AN518" s="163"/>
      <c r="AO518" s="163"/>
      <c r="AP518" s="163"/>
      <c r="AQ518" s="163"/>
      <c r="AR518" s="163"/>
      <c r="AS518" s="163"/>
      <c r="AT518" s="163"/>
      <c r="AU518" s="163"/>
      <c r="AV518" s="163"/>
      <c r="AW518" s="163"/>
      <c r="AX518" s="163"/>
      <c r="AY518" s="163"/>
      <c r="AZ518" s="163"/>
      <c r="BA518" s="163"/>
      <c r="BB518" s="163"/>
      <c r="BC518" s="163"/>
      <c r="BD518" s="163"/>
      <c r="BE518" s="163"/>
      <c r="BF518" s="163"/>
      <c r="BG518" s="163"/>
      <c r="BH518" s="163"/>
      <c r="BI518" s="163"/>
      <c r="BJ518" s="163"/>
      <c r="BK518" s="163"/>
      <c r="BL518" s="163"/>
      <c r="BM518" s="163"/>
      <c r="BN518" s="163"/>
      <c r="BO518" s="163"/>
      <c r="BP518" s="163"/>
      <c r="BQ518" s="163"/>
      <c r="BR518" s="163"/>
      <c r="BS518" s="163"/>
      <c r="BT518" s="163"/>
      <c r="BU518" s="163"/>
      <c r="BV518" s="163"/>
      <c r="BW518" s="164"/>
      <c r="BX518" s="1"/>
      <c r="BY518" s="1"/>
      <c r="BZ518" s="1"/>
      <c r="CA518" s="1"/>
      <c r="CB518" s="1"/>
      <c r="CC518" s="1"/>
      <c r="CD518" s="1"/>
      <c r="CE518" s="1"/>
      <c r="CF518" s="1"/>
      <c r="CG518" s="1"/>
    </row>
    <row r="519" spans="1:85" ht="15" thickBot="1" x14ac:dyDescent="0.4">
      <c r="A519" s="165"/>
      <c r="B519" s="166"/>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6"/>
      <c r="Z519" s="166"/>
      <c r="AA519" s="166"/>
      <c r="AB519" s="166"/>
      <c r="AC519" s="166"/>
      <c r="AD519" s="166"/>
      <c r="AE519" s="166"/>
      <c r="AF519" s="166"/>
      <c r="AG519" s="166"/>
      <c r="AH519" s="166"/>
      <c r="AI519" s="166"/>
      <c r="AJ519" s="166"/>
      <c r="AK519" s="166"/>
      <c r="AL519" s="166"/>
      <c r="AM519" s="166"/>
      <c r="AN519" s="166"/>
      <c r="AO519" s="166"/>
      <c r="AP519" s="166"/>
      <c r="AQ519" s="166"/>
      <c r="AR519" s="166"/>
      <c r="AS519" s="166"/>
      <c r="AT519" s="166"/>
      <c r="AU519" s="166"/>
      <c r="AV519" s="166"/>
      <c r="AW519" s="166"/>
      <c r="AX519" s="166"/>
      <c r="AY519" s="166"/>
      <c r="AZ519" s="166"/>
      <c r="BA519" s="166"/>
      <c r="BB519" s="166"/>
      <c r="BC519" s="166"/>
      <c r="BD519" s="166"/>
      <c r="BE519" s="166"/>
      <c r="BF519" s="166"/>
      <c r="BG519" s="166"/>
      <c r="BH519" s="166"/>
      <c r="BI519" s="166"/>
      <c r="BJ519" s="166"/>
      <c r="BK519" s="166"/>
      <c r="BL519" s="166"/>
      <c r="BM519" s="166"/>
      <c r="BN519" s="166"/>
      <c r="BO519" s="166"/>
      <c r="BP519" s="166"/>
      <c r="BQ519" s="166"/>
      <c r="BR519" s="166"/>
      <c r="BS519" s="166"/>
      <c r="BT519" s="166"/>
      <c r="BU519" s="166"/>
      <c r="BV519" s="166"/>
      <c r="BW519" s="167"/>
      <c r="BX519" s="1"/>
      <c r="BY519" s="1"/>
      <c r="BZ519" s="1"/>
      <c r="CA519" s="1"/>
      <c r="CB519" s="1"/>
      <c r="CC519" s="1"/>
      <c r="CD519" s="1"/>
      <c r="CE519" s="1"/>
      <c r="CF519" s="1"/>
      <c r="CG519" s="1"/>
    </row>
    <row r="520" spans="1:85" s="76" customFormat="1" ht="15" thickTop="1" x14ac:dyDescent="0.35">
      <c r="A520" s="125"/>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c r="AO520" s="126"/>
      <c r="AP520" s="126"/>
      <c r="AQ520" s="126"/>
      <c r="AR520" s="126"/>
      <c r="AS520" s="126"/>
      <c r="AT520" s="126"/>
      <c r="AU520" s="126"/>
      <c r="AV520" s="126"/>
      <c r="AW520" s="126"/>
      <c r="AX520" s="126"/>
      <c r="AY520" s="126"/>
      <c r="AZ520" s="126"/>
      <c r="BA520" s="126"/>
      <c r="BB520" s="126"/>
      <c r="BC520" s="126"/>
      <c r="BD520" s="126"/>
      <c r="BE520" s="126"/>
      <c r="BF520" s="126"/>
      <c r="BG520" s="126"/>
      <c r="BH520" s="126"/>
      <c r="BI520" s="126"/>
      <c r="BJ520" s="126"/>
      <c r="BK520" s="126"/>
      <c r="BL520" s="126"/>
      <c r="BM520" s="126"/>
      <c r="BN520" s="126"/>
      <c r="BO520" s="126"/>
      <c r="BP520" s="126"/>
      <c r="BQ520" s="126"/>
      <c r="BR520" s="126"/>
      <c r="BS520" s="126"/>
      <c r="BT520" s="126"/>
      <c r="BU520" s="126"/>
      <c r="BV520" s="126"/>
      <c r="BW520" s="127"/>
      <c r="BX520" s="75"/>
      <c r="BY520" s="75"/>
      <c r="BZ520" s="75"/>
      <c r="CA520" s="75"/>
      <c r="CB520" s="75"/>
      <c r="CC520" s="75"/>
      <c r="CD520" s="75"/>
      <c r="CE520" s="75"/>
      <c r="CF520" s="75"/>
      <c r="CG520" s="75"/>
    </row>
    <row r="521" spans="1:85" x14ac:dyDescent="0.35">
      <c r="A521" s="128"/>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29"/>
      <c r="AL521" s="129"/>
      <c r="AM521" s="129"/>
      <c r="AN521" s="129"/>
      <c r="AO521" s="129"/>
      <c r="AP521" s="129"/>
      <c r="AQ521" s="129"/>
      <c r="AR521" s="129"/>
      <c r="AS521" s="129"/>
      <c r="AT521" s="129"/>
      <c r="AU521" s="129"/>
      <c r="AV521" s="129"/>
      <c r="AW521" s="129"/>
      <c r="AX521" s="129"/>
      <c r="AY521" s="129"/>
      <c r="AZ521" s="129"/>
      <c r="BA521" s="129"/>
      <c r="BB521" s="129"/>
      <c r="BC521" s="129"/>
      <c r="BD521" s="129"/>
      <c r="BE521" s="129"/>
      <c r="BF521" s="129"/>
      <c r="BG521" s="129"/>
      <c r="BH521" s="129"/>
      <c r="BI521" s="129"/>
      <c r="BJ521" s="129"/>
      <c r="BK521" s="129"/>
      <c r="BL521" s="129"/>
      <c r="BM521" s="129"/>
      <c r="BN521" s="129"/>
      <c r="BO521" s="129"/>
      <c r="BP521" s="129"/>
      <c r="BQ521" s="129"/>
      <c r="BR521" s="129"/>
      <c r="BS521" s="129"/>
      <c r="BT521" s="129"/>
      <c r="BU521" s="129"/>
      <c r="BV521" s="129"/>
      <c r="BW521" s="130"/>
      <c r="BX521" s="1"/>
      <c r="BY521" s="1"/>
      <c r="BZ521" s="1"/>
      <c r="CA521" s="1"/>
      <c r="CB521" s="1"/>
      <c r="CC521" s="1"/>
      <c r="CD521" s="1"/>
      <c r="CE521" s="1"/>
      <c r="CF521" s="1"/>
      <c r="CG521" s="1"/>
    </row>
    <row r="522" spans="1:85" x14ac:dyDescent="0.35">
      <c r="A522" s="128"/>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29"/>
      <c r="AL522" s="129"/>
      <c r="AM522" s="129"/>
      <c r="AN522" s="129"/>
      <c r="AO522" s="129"/>
      <c r="AP522" s="129"/>
      <c r="AQ522" s="129"/>
      <c r="AR522" s="129"/>
      <c r="AS522" s="129"/>
      <c r="AT522" s="129"/>
      <c r="AU522" s="129"/>
      <c r="AV522" s="129"/>
      <c r="AW522" s="129"/>
      <c r="AX522" s="129"/>
      <c r="AY522" s="129"/>
      <c r="AZ522" s="129"/>
      <c r="BA522" s="129"/>
      <c r="BB522" s="129"/>
      <c r="BC522" s="129"/>
      <c r="BD522" s="129"/>
      <c r="BE522" s="129"/>
      <c r="BF522" s="129"/>
      <c r="BG522" s="129"/>
      <c r="BH522" s="129"/>
      <c r="BI522" s="129"/>
      <c r="BJ522" s="129"/>
      <c r="BK522" s="129"/>
      <c r="BL522" s="129"/>
      <c r="BM522" s="129"/>
      <c r="BN522" s="129"/>
      <c r="BO522" s="129"/>
      <c r="BP522" s="129"/>
      <c r="BQ522" s="129"/>
      <c r="BR522" s="129"/>
      <c r="BS522" s="129"/>
      <c r="BT522" s="129"/>
      <c r="BU522" s="129"/>
      <c r="BV522" s="129"/>
      <c r="BW522" s="130"/>
      <c r="BX522" s="1"/>
      <c r="BY522" s="1"/>
      <c r="BZ522" s="1"/>
      <c r="CA522" s="1"/>
      <c r="CB522" s="1"/>
      <c r="CC522" s="1"/>
      <c r="CD522" s="1"/>
      <c r="CE522" s="1"/>
      <c r="CF522" s="1"/>
      <c r="CG522" s="1"/>
    </row>
    <row r="523" spans="1:85" x14ac:dyDescent="0.35">
      <c r="A523" s="128"/>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29"/>
      <c r="AL523" s="129"/>
      <c r="AM523" s="129"/>
      <c r="AN523" s="129"/>
      <c r="AO523" s="129"/>
      <c r="AP523" s="129"/>
      <c r="AQ523" s="129"/>
      <c r="AR523" s="129"/>
      <c r="AS523" s="129"/>
      <c r="AT523" s="129"/>
      <c r="AU523" s="129"/>
      <c r="AV523" s="129"/>
      <c r="AW523" s="129"/>
      <c r="AX523" s="129"/>
      <c r="AY523" s="129"/>
      <c r="AZ523" s="129"/>
      <c r="BA523" s="129"/>
      <c r="BB523" s="129"/>
      <c r="BC523" s="129"/>
      <c r="BD523" s="129"/>
      <c r="BE523" s="129"/>
      <c r="BF523" s="129"/>
      <c r="BG523" s="129"/>
      <c r="BH523" s="129"/>
      <c r="BI523" s="129"/>
      <c r="BJ523" s="129"/>
      <c r="BK523" s="129"/>
      <c r="BL523" s="129"/>
      <c r="BM523" s="129"/>
      <c r="BN523" s="129"/>
      <c r="BO523" s="129"/>
      <c r="BP523" s="129"/>
      <c r="BQ523" s="129"/>
      <c r="BR523" s="129"/>
      <c r="BS523" s="129"/>
      <c r="BT523" s="129"/>
      <c r="BU523" s="129"/>
      <c r="BV523" s="129"/>
      <c r="BW523" s="130"/>
      <c r="BX523" s="1"/>
      <c r="BY523" s="1"/>
      <c r="BZ523" s="1"/>
      <c r="CA523" s="1"/>
      <c r="CB523" s="1"/>
      <c r="CC523" s="1"/>
      <c r="CD523" s="1"/>
      <c r="CE523" s="1"/>
      <c r="CF523" s="1"/>
      <c r="CG523" s="1"/>
    </row>
    <row r="524" spans="1:85" x14ac:dyDescent="0.35">
      <c r="A524" s="128"/>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29"/>
      <c r="AL524" s="129"/>
      <c r="AM524" s="129"/>
      <c r="AN524" s="129"/>
      <c r="AO524" s="129"/>
      <c r="AP524" s="129"/>
      <c r="AQ524" s="129"/>
      <c r="AR524" s="129"/>
      <c r="AS524" s="129"/>
      <c r="AT524" s="129"/>
      <c r="AU524" s="129"/>
      <c r="AV524" s="129"/>
      <c r="AW524" s="129"/>
      <c r="AX524" s="129"/>
      <c r="AY524" s="129"/>
      <c r="AZ524" s="129"/>
      <c r="BA524" s="129"/>
      <c r="BB524" s="129"/>
      <c r="BC524" s="129"/>
      <c r="BD524" s="129"/>
      <c r="BE524" s="129"/>
      <c r="BF524" s="129"/>
      <c r="BG524" s="129"/>
      <c r="BH524" s="129"/>
      <c r="BI524" s="129"/>
      <c r="BJ524" s="129"/>
      <c r="BK524" s="129"/>
      <c r="BL524" s="129"/>
      <c r="BM524" s="129"/>
      <c r="BN524" s="129"/>
      <c r="BO524" s="129"/>
      <c r="BP524" s="129"/>
      <c r="BQ524" s="129"/>
      <c r="BR524" s="129"/>
      <c r="BS524" s="129"/>
      <c r="BT524" s="129"/>
      <c r="BU524" s="129"/>
      <c r="BV524" s="129"/>
      <c r="BW524" s="130"/>
      <c r="BX524" s="1"/>
      <c r="BY524" s="1"/>
      <c r="BZ524" s="1"/>
      <c r="CA524" s="1"/>
      <c r="CB524" s="1"/>
      <c r="CC524" s="1"/>
      <c r="CD524" s="1"/>
      <c r="CE524" s="1"/>
      <c r="CF524" s="1"/>
      <c r="CG524" s="1"/>
    </row>
    <row r="525" spans="1:85" x14ac:dyDescent="0.35">
      <c r="A525" s="128"/>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29"/>
      <c r="AL525" s="129"/>
      <c r="AM525" s="129"/>
      <c r="AN525" s="129"/>
      <c r="AO525" s="129"/>
      <c r="AP525" s="129"/>
      <c r="AQ525" s="129"/>
      <c r="AR525" s="129"/>
      <c r="AS525" s="129"/>
      <c r="AT525" s="129"/>
      <c r="AU525" s="129"/>
      <c r="AV525" s="129"/>
      <c r="AW525" s="129"/>
      <c r="AX525" s="129"/>
      <c r="AY525" s="129"/>
      <c r="AZ525" s="129"/>
      <c r="BA525" s="129"/>
      <c r="BB525" s="129"/>
      <c r="BC525" s="129"/>
      <c r="BD525" s="129"/>
      <c r="BE525" s="129"/>
      <c r="BF525" s="129"/>
      <c r="BG525" s="129"/>
      <c r="BH525" s="129"/>
      <c r="BI525" s="129"/>
      <c r="BJ525" s="129"/>
      <c r="BK525" s="129"/>
      <c r="BL525" s="129"/>
      <c r="BM525" s="129"/>
      <c r="BN525" s="129"/>
      <c r="BO525" s="129"/>
      <c r="BP525" s="129"/>
      <c r="BQ525" s="129"/>
      <c r="BR525" s="129"/>
      <c r="BS525" s="129"/>
      <c r="BT525" s="129"/>
      <c r="BU525" s="129"/>
      <c r="BV525" s="129"/>
      <c r="BW525" s="130"/>
      <c r="BX525" s="1"/>
      <c r="BY525" s="1"/>
      <c r="BZ525" s="1"/>
      <c r="CA525" s="1"/>
      <c r="CB525" s="1"/>
      <c r="CC525" s="1"/>
      <c r="CD525" s="1"/>
      <c r="CE525" s="1"/>
      <c r="CF525" s="1"/>
      <c r="CG525" s="1"/>
    </row>
    <row r="526" spans="1:85" x14ac:dyDescent="0.35">
      <c r="A526" s="128"/>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29"/>
      <c r="AN526" s="129"/>
      <c r="AO526" s="129"/>
      <c r="AP526" s="129"/>
      <c r="AQ526" s="129"/>
      <c r="AR526" s="129"/>
      <c r="AS526" s="129"/>
      <c r="AT526" s="129"/>
      <c r="AU526" s="129"/>
      <c r="AV526" s="129"/>
      <c r="AW526" s="129"/>
      <c r="AX526" s="129"/>
      <c r="AY526" s="129"/>
      <c r="AZ526" s="129"/>
      <c r="BA526" s="129"/>
      <c r="BB526" s="129"/>
      <c r="BC526" s="129"/>
      <c r="BD526" s="129"/>
      <c r="BE526" s="129"/>
      <c r="BF526" s="129"/>
      <c r="BG526" s="129"/>
      <c r="BH526" s="129"/>
      <c r="BI526" s="129"/>
      <c r="BJ526" s="129"/>
      <c r="BK526" s="129"/>
      <c r="BL526" s="129"/>
      <c r="BM526" s="129"/>
      <c r="BN526" s="129"/>
      <c r="BO526" s="129"/>
      <c r="BP526" s="129"/>
      <c r="BQ526" s="129"/>
      <c r="BR526" s="129"/>
      <c r="BS526" s="129"/>
      <c r="BT526" s="129"/>
      <c r="BU526" s="129"/>
      <c r="BV526" s="129"/>
      <c r="BW526" s="130"/>
      <c r="BX526" s="1"/>
      <c r="BY526" s="1"/>
      <c r="BZ526" s="1"/>
      <c r="CA526" s="1"/>
      <c r="CB526" s="1"/>
      <c r="CC526" s="1"/>
      <c r="CD526" s="1"/>
      <c r="CE526" s="1"/>
      <c r="CF526" s="1"/>
      <c r="CG526" s="1"/>
    </row>
    <row r="527" spans="1:85" ht="15" thickBot="1" x14ac:dyDescent="0.4">
      <c r="A527" s="205"/>
      <c r="B527" s="206"/>
      <c r="C527" s="206"/>
      <c r="D527" s="206"/>
      <c r="E527" s="206"/>
      <c r="F527" s="206"/>
      <c r="G527" s="206"/>
      <c r="H527" s="206"/>
      <c r="I527" s="206"/>
      <c r="J527" s="206"/>
      <c r="K527" s="206"/>
      <c r="L527" s="206"/>
      <c r="M527" s="206"/>
      <c r="N527" s="206"/>
      <c r="O527" s="206"/>
      <c r="P527" s="206"/>
      <c r="Q527" s="206"/>
      <c r="R527" s="206"/>
      <c r="S527" s="206"/>
      <c r="T527" s="206"/>
      <c r="U527" s="206"/>
      <c r="V527" s="206"/>
      <c r="W527" s="206"/>
      <c r="X527" s="206"/>
      <c r="Y527" s="206"/>
      <c r="Z527" s="206"/>
      <c r="AA527" s="206"/>
      <c r="AB527" s="206"/>
      <c r="AC527" s="206"/>
      <c r="AD527" s="206"/>
      <c r="AE527" s="206"/>
      <c r="AF527" s="206"/>
      <c r="AG527" s="206"/>
      <c r="AH527" s="206"/>
      <c r="AI527" s="206"/>
      <c r="AJ527" s="206"/>
      <c r="AK527" s="206"/>
      <c r="AL527" s="206"/>
      <c r="AM527" s="206"/>
      <c r="AN527" s="206"/>
      <c r="AO527" s="206"/>
      <c r="AP527" s="206"/>
      <c r="AQ527" s="206"/>
      <c r="AR527" s="206"/>
      <c r="AS527" s="206"/>
      <c r="AT527" s="206"/>
      <c r="AU527" s="206"/>
      <c r="AV527" s="206"/>
      <c r="AW527" s="206"/>
      <c r="AX527" s="206"/>
      <c r="AY527" s="206"/>
      <c r="AZ527" s="206"/>
      <c r="BA527" s="206"/>
      <c r="BB527" s="206"/>
      <c r="BC527" s="206"/>
      <c r="BD527" s="206"/>
      <c r="BE527" s="206"/>
      <c r="BF527" s="206"/>
      <c r="BG527" s="206"/>
      <c r="BH527" s="206"/>
      <c r="BI527" s="206"/>
      <c r="BJ527" s="206"/>
      <c r="BK527" s="206"/>
      <c r="BL527" s="206"/>
      <c r="BM527" s="206"/>
      <c r="BN527" s="206"/>
      <c r="BO527" s="206"/>
      <c r="BP527" s="206"/>
      <c r="BQ527" s="206"/>
      <c r="BR527" s="206"/>
      <c r="BS527" s="206"/>
      <c r="BT527" s="206"/>
      <c r="BU527" s="206"/>
      <c r="BV527" s="206"/>
      <c r="BW527" s="207"/>
      <c r="BX527" s="1"/>
      <c r="BY527" s="1"/>
      <c r="BZ527" s="1"/>
      <c r="CA527" s="1"/>
      <c r="CB527" s="1"/>
      <c r="CC527" s="1"/>
      <c r="CD527" s="1"/>
      <c r="CE527" s="1"/>
      <c r="CF527" s="1"/>
      <c r="CG527" s="1"/>
    </row>
    <row r="528" spans="1:85" ht="15" thickTop="1" x14ac:dyDescent="0.35">
      <c r="A528" s="77"/>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9"/>
      <c r="BX528" s="1"/>
      <c r="BY528" s="1"/>
      <c r="BZ528" s="1"/>
      <c r="CA528" s="1"/>
      <c r="CB528" s="1"/>
      <c r="CC528" s="1"/>
      <c r="CD528" s="1"/>
      <c r="CE528" s="1"/>
      <c r="CF528" s="1"/>
      <c r="CG528" s="1"/>
    </row>
    <row r="529" spans="1:85" x14ac:dyDescent="0.35">
      <c r="A529" s="134"/>
      <c r="B529" s="124"/>
      <c r="C529" s="124"/>
      <c r="D529" s="124"/>
      <c r="E529" s="124"/>
      <c r="F529" s="124"/>
      <c r="G529" s="124"/>
      <c r="H529" s="124"/>
      <c r="I529" s="124"/>
      <c r="J529" s="124"/>
      <c r="K529" s="124"/>
      <c r="L529" s="124"/>
      <c r="M529" s="124"/>
      <c r="N529" s="124"/>
      <c r="O529" s="124"/>
      <c r="P529" s="124"/>
      <c r="Q529" s="124"/>
      <c r="R529" s="124"/>
      <c r="S529" s="124"/>
      <c r="T529" s="124" t="str">
        <f>T1</f>
        <v>KENTUCKY TRANSPORTATION CABINET</v>
      </c>
      <c r="U529" s="124"/>
      <c r="V529" s="124"/>
      <c r="W529" s="124"/>
      <c r="X529" s="124"/>
      <c r="Y529" s="124"/>
      <c r="Z529" s="124"/>
      <c r="AA529" s="124"/>
      <c r="AB529" s="124"/>
      <c r="AC529" s="124"/>
      <c r="AD529" s="124"/>
      <c r="AE529" s="124"/>
      <c r="AF529" s="124"/>
      <c r="AG529" s="124"/>
      <c r="AH529" s="124"/>
      <c r="AI529" s="124"/>
      <c r="AJ529" s="124"/>
      <c r="AK529" s="124"/>
      <c r="AL529" s="124"/>
      <c r="AM529" s="124"/>
      <c r="AN529" s="124"/>
      <c r="AO529" s="124"/>
      <c r="AP529" s="124"/>
      <c r="AQ529" s="124"/>
      <c r="AR529" s="124"/>
      <c r="AS529" s="124"/>
      <c r="AT529" s="124"/>
      <c r="AU529" s="124"/>
      <c r="AV529" s="124"/>
      <c r="AW529" s="124"/>
      <c r="AX529" s="124"/>
      <c r="AY529" s="124"/>
      <c r="AZ529" s="124"/>
      <c r="BA529" s="124"/>
      <c r="BB529" s="124"/>
      <c r="BC529" s="124"/>
      <c r="BD529" s="124"/>
      <c r="BE529" s="107" t="str">
        <f>BE1</f>
        <v>TC 58-52</v>
      </c>
      <c r="BF529" s="107"/>
      <c r="BG529" s="107"/>
      <c r="BH529" s="107"/>
      <c r="BI529" s="107"/>
      <c r="BJ529" s="107"/>
      <c r="BK529" s="107"/>
      <c r="BL529" s="107"/>
      <c r="BM529" s="107"/>
      <c r="BN529" s="107"/>
      <c r="BO529" s="107"/>
      <c r="BP529" s="107"/>
      <c r="BQ529" s="107"/>
      <c r="BR529" s="107"/>
      <c r="BS529" s="107"/>
      <c r="BT529" s="107"/>
      <c r="BU529" s="107"/>
      <c r="BV529" s="107"/>
      <c r="BW529" s="108"/>
      <c r="BX529" s="1"/>
      <c r="BY529" s="1"/>
      <c r="BZ529" s="1"/>
      <c r="CA529" s="1"/>
      <c r="CB529" s="1"/>
      <c r="CC529" s="1"/>
      <c r="CD529" s="1"/>
      <c r="CE529" s="1"/>
      <c r="CF529" s="1"/>
      <c r="CG529" s="1"/>
    </row>
    <row r="530" spans="1:85" x14ac:dyDescent="0.35">
      <c r="A530" s="135"/>
      <c r="B530" s="136"/>
      <c r="C530" s="136"/>
      <c r="D530" s="136"/>
      <c r="E530" s="136"/>
      <c r="F530" s="136"/>
      <c r="G530" s="136"/>
      <c r="H530" s="136"/>
      <c r="I530" s="136"/>
      <c r="J530" s="136"/>
      <c r="K530" s="136"/>
      <c r="L530" s="136"/>
      <c r="M530" s="136"/>
      <c r="N530" s="136"/>
      <c r="O530" s="136"/>
      <c r="P530" s="136"/>
      <c r="Q530" s="136"/>
      <c r="R530" s="136"/>
      <c r="S530" s="136"/>
      <c r="T530" s="136" t="str">
        <f>T2</f>
        <v>Department of Highways</v>
      </c>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36"/>
      <c r="BA530" s="136"/>
      <c r="BB530" s="136"/>
      <c r="BC530" s="136"/>
      <c r="BD530" s="136"/>
      <c r="BE530" s="137" t="s">
        <v>4</v>
      </c>
      <c r="BF530" s="137"/>
      <c r="BG530" s="137"/>
      <c r="BH530" s="137"/>
      <c r="BI530" s="137"/>
      <c r="BJ530" s="137"/>
      <c r="BK530" s="137"/>
      <c r="BL530" s="137"/>
      <c r="BM530" s="137"/>
      <c r="BN530" s="137"/>
      <c r="BO530" s="137"/>
      <c r="BP530" s="137"/>
      <c r="BQ530" s="137"/>
      <c r="BR530" s="138" t="str">
        <f>BR2</f>
        <v>01/2014</v>
      </c>
      <c r="BS530" s="137"/>
      <c r="BT530" s="137"/>
      <c r="BU530" s="137"/>
      <c r="BV530" s="137"/>
      <c r="BW530" s="139"/>
      <c r="BX530" s="1"/>
      <c r="BY530" s="1"/>
      <c r="BZ530" s="1"/>
      <c r="CA530" s="1"/>
      <c r="CB530" s="1"/>
      <c r="CC530" s="1"/>
      <c r="CD530" s="1"/>
      <c r="CE530" s="1"/>
      <c r="CF530" s="1"/>
      <c r="CG530" s="1"/>
    </row>
    <row r="531" spans="1:85" x14ac:dyDescent="0.35">
      <c r="A531" s="135"/>
      <c r="B531" s="136"/>
      <c r="C531" s="136"/>
      <c r="D531" s="136"/>
      <c r="E531" s="136"/>
      <c r="F531" s="136"/>
      <c r="G531" s="136"/>
      <c r="H531" s="136"/>
      <c r="I531" s="136"/>
      <c r="J531" s="136"/>
      <c r="K531" s="136"/>
      <c r="L531" s="136"/>
      <c r="M531" s="136"/>
      <c r="N531" s="136"/>
      <c r="O531" s="136"/>
      <c r="P531" s="136"/>
      <c r="Q531" s="136"/>
      <c r="R531" s="136"/>
      <c r="S531" s="136"/>
      <c r="T531" s="112" t="str">
        <f>T3</f>
        <v>DIVISION OF ENVIRONMENTAL ANALYSIS</v>
      </c>
      <c r="U531" s="112"/>
      <c r="V531" s="112"/>
      <c r="W531" s="112"/>
      <c r="X531" s="112"/>
      <c r="Y531" s="112"/>
      <c r="Z531" s="112"/>
      <c r="AA531" s="112"/>
      <c r="AB531" s="112"/>
      <c r="AC531" s="112"/>
      <c r="AD531" s="112"/>
      <c r="AE531" s="112"/>
      <c r="AF531" s="112"/>
      <c r="AG531" s="112"/>
      <c r="AH531" s="112"/>
      <c r="AI531" s="112"/>
      <c r="AJ531" s="112"/>
      <c r="AK531" s="112"/>
      <c r="AL531" s="112"/>
      <c r="AM531" s="112"/>
      <c r="AN531" s="112"/>
      <c r="AO531" s="112"/>
      <c r="AP531" s="112"/>
      <c r="AQ531" s="112"/>
      <c r="AR531" s="112"/>
      <c r="AS531" s="112"/>
      <c r="AT531" s="112"/>
      <c r="AU531" s="112"/>
      <c r="AV531" s="112"/>
      <c r="AW531" s="112"/>
      <c r="AX531" s="112"/>
      <c r="AY531" s="112"/>
      <c r="AZ531" s="112"/>
      <c r="BA531" s="112"/>
      <c r="BB531" s="112"/>
      <c r="BC531" s="112"/>
      <c r="BD531" s="112"/>
      <c r="BE531" s="137" t="s">
        <v>5</v>
      </c>
      <c r="BF531" s="137"/>
      <c r="BG531" s="137"/>
      <c r="BH531" s="137"/>
      <c r="BI531" s="137"/>
      <c r="BJ531" s="137"/>
      <c r="BK531" s="137"/>
      <c r="BL531" s="137"/>
      <c r="BM531" s="137"/>
      <c r="BN531" s="137"/>
      <c r="BO531" s="137"/>
      <c r="BP531" s="137"/>
      <c r="BQ531" s="137"/>
      <c r="BR531" s="136">
        <f>BR495+1</f>
        <v>17</v>
      </c>
      <c r="BS531" s="136"/>
      <c r="BT531" s="136" t="s">
        <v>6</v>
      </c>
      <c r="BU531" s="136"/>
      <c r="BV531" s="136">
        <f>BV3</f>
        <v>17</v>
      </c>
      <c r="BW531" s="140"/>
      <c r="BX531" s="1"/>
      <c r="BY531" s="1"/>
      <c r="BZ531" s="1"/>
      <c r="CA531" s="1"/>
      <c r="CB531" s="1"/>
      <c r="CC531" s="1"/>
      <c r="CD531" s="1"/>
      <c r="CE531" s="1"/>
      <c r="CF531" s="1"/>
      <c r="CG531" s="1"/>
    </row>
    <row r="532" spans="1:85" ht="20.149999999999999" customHeight="1" thickBot="1" x14ac:dyDescent="0.45">
      <c r="A532" s="114" t="str">
        <f>A4</f>
        <v>FINAL ENVIRONMENTAL IMPACT STATEMENT - GUIDANCE AND ACCOUNTABILITY</v>
      </c>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5"/>
      <c r="AL532" s="115"/>
      <c r="AM532" s="115"/>
      <c r="AN532" s="115"/>
      <c r="AO532" s="115"/>
      <c r="AP532" s="115"/>
      <c r="AQ532" s="115"/>
      <c r="AR532" s="115"/>
      <c r="AS532" s="115"/>
      <c r="AT532" s="115"/>
      <c r="AU532" s="115"/>
      <c r="AV532" s="115"/>
      <c r="AW532" s="115"/>
      <c r="AX532" s="115"/>
      <c r="AY532" s="115"/>
      <c r="AZ532" s="115"/>
      <c r="BA532" s="115"/>
      <c r="BB532" s="115"/>
      <c r="BC532" s="115"/>
      <c r="BD532" s="115"/>
      <c r="BE532" s="115"/>
      <c r="BF532" s="115"/>
      <c r="BG532" s="115"/>
      <c r="BH532" s="115"/>
      <c r="BI532" s="115"/>
      <c r="BJ532" s="115"/>
      <c r="BK532" s="115"/>
      <c r="BL532" s="115"/>
      <c r="BM532" s="115"/>
      <c r="BN532" s="115"/>
      <c r="BO532" s="115"/>
      <c r="BP532" s="115"/>
      <c r="BQ532" s="115"/>
      <c r="BR532" s="211"/>
      <c r="BS532" s="211"/>
      <c r="BT532" s="211"/>
      <c r="BU532" s="211"/>
      <c r="BV532" s="211"/>
      <c r="BW532" s="212"/>
      <c r="BX532" s="1"/>
      <c r="BY532" s="1"/>
      <c r="BZ532" s="1"/>
      <c r="CA532" s="1"/>
      <c r="CB532" s="1"/>
      <c r="CC532" s="1"/>
      <c r="CD532" s="1"/>
      <c r="CE532" s="1"/>
      <c r="CF532" s="1"/>
      <c r="CG532" s="1"/>
    </row>
    <row r="533" spans="1:85" ht="16" customHeight="1" thickTop="1" x14ac:dyDescent="0.35">
      <c r="A533" s="97"/>
      <c r="B533" s="98"/>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c r="AA533" s="98"/>
      <c r="AB533" s="98"/>
      <c r="AC533" s="98"/>
      <c r="AD533" s="98"/>
      <c r="AE533" s="98"/>
      <c r="AF533" s="98"/>
      <c r="AG533" s="98"/>
      <c r="AH533" s="98"/>
      <c r="AI533" s="98"/>
      <c r="AJ533" s="98"/>
      <c r="AK533" s="98"/>
      <c r="AL533" s="98"/>
      <c r="AM533" s="98"/>
      <c r="AN533" s="98"/>
      <c r="AO533" s="98"/>
      <c r="AP533" s="98"/>
      <c r="AQ533" s="98"/>
      <c r="AR533" s="98"/>
      <c r="AS533" s="98"/>
      <c r="AT533" s="98"/>
      <c r="AU533" s="98"/>
      <c r="AV533" s="98"/>
      <c r="AW533" s="98"/>
      <c r="AX533" s="98"/>
      <c r="AY533" s="98"/>
      <c r="AZ533" s="98"/>
      <c r="BA533" s="98"/>
      <c r="BB533" s="98"/>
      <c r="BC533" s="98"/>
      <c r="BD533" s="98"/>
      <c r="BE533" s="98"/>
      <c r="BF533" s="98"/>
      <c r="BG533" s="98"/>
      <c r="BH533" s="98"/>
      <c r="BI533" s="98"/>
      <c r="BJ533" s="98"/>
      <c r="BK533" s="98"/>
      <c r="BL533" s="98"/>
      <c r="BM533" s="98"/>
      <c r="BN533" s="98"/>
      <c r="BO533" s="98"/>
      <c r="BP533" s="98"/>
      <c r="BQ533" s="99"/>
      <c r="BR533" s="168" t="s">
        <v>1</v>
      </c>
      <c r="BS533" s="169"/>
      <c r="BT533" s="169"/>
      <c r="BU533" s="169"/>
      <c r="BV533" s="169"/>
      <c r="BW533" s="170"/>
      <c r="BX533" s="1"/>
      <c r="BY533" s="1"/>
      <c r="BZ533" s="1"/>
      <c r="CA533" s="1"/>
      <c r="CB533" s="1"/>
      <c r="CC533" s="1"/>
      <c r="CD533" s="1"/>
      <c r="CE533" s="1"/>
      <c r="CF533" s="1"/>
      <c r="CG533" s="1"/>
    </row>
    <row r="534" spans="1:85" ht="16" customHeight="1" thickBot="1" x14ac:dyDescent="0.4">
      <c r="A534" s="100"/>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c r="AH534" s="101"/>
      <c r="AI534" s="101"/>
      <c r="AJ534" s="101"/>
      <c r="AK534" s="101"/>
      <c r="AL534" s="101"/>
      <c r="AM534" s="101"/>
      <c r="AN534" s="101"/>
      <c r="AO534" s="101"/>
      <c r="AP534" s="101"/>
      <c r="AQ534" s="101"/>
      <c r="AR534" s="101"/>
      <c r="AS534" s="101"/>
      <c r="AT534" s="101"/>
      <c r="AU534" s="101"/>
      <c r="AV534" s="101"/>
      <c r="AW534" s="101"/>
      <c r="AX534" s="101"/>
      <c r="AY534" s="101"/>
      <c r="AZ534" s="101"/>
      <c r="BA534" s="101"/>
      <c r="BB534" s="101"/>
      <c r="BC534" s="101"/>
      <c r="BD534" s="101"/>
      <c r="BE534" s="101"/>
      <c r="BF534" s="101"/>
      <c r="BG534" s="101"/>
      <c r="BH534" s="101"/>
      <c r="BI534" s="101"/>
      <c r="BJ534" s="101"/>
      <c r="BK534" s="101"/>
      <c r="BL534" s="101"/>
      <c r="BM534" s="101"/>
      <c r="BN534" s="101"/>
      <c r="BO534" s="101"/>
      <c r="BP534" s="101"/>
      <c r="BQ534" s="102"/>
      <c r="BR534" s="171">
        <f>BH9</f>
        <v>0</v>
      </c>
      <c r="BS534" s="172"/>
      <c r="BT534" s="172"/>
      <c r="BU534" s="172"/>
      <c r="BV534" s="172"/>
      <c r="BW534" s="173"/>
      <c r="BX534" s="1"/>
      <c r="BY534" s="1"/>
      <c r="BZ534" s="1"/>
      <c r="CA534" s="1"/>
      <c r="CB534" s="1"/>
      <c r="CC534" s="1"/>
      <c r="CD534" s="1"/>
      <c r="CE534" s="1"/>
      <c r="CF534" s="1"/>
      <c r="CG534" s="1"/>
    </row>
    <row r="535" spans="1:85" ht="16" customHeight="1" thickTop="1" x14ac:dyDescent="0.35">
      <c r="A535" s="80"/>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c r="AT535" s="81"/>
      <c r="AU535" s="81"/>
      <c r="AV535" s="81"/>
      <c r="AW535" s="81"/>
      <c r="AX535" s="81"/>
      <c r="AY535" s="81"/>
      <c r="AZ535" s="81"/>
      <c r="BA535" s="81"/>
      <c r="BB535" s="81"/>
      <c r="BC535" s="81"/>
      <c r="BD535" s="81"/>
      <c r="BE535" s="81"/>
      <c r="BF535" s="81"/>
      <c r="BG535" s="81"/>
      <c r="BH535" s="81"/>
      <c r="BI535" s="81"/>
      <c r="BJ535" s="81"/>
      <c r="BK535" s="81"/>
      <c r="BL535" s="81"/>
      <c r="BM535" s="81"/>
      <c r="BN535" s="81"/>
      <c r="BO535" s="81"/>
      <c r="BP535" s="81"/>
      <c r="BQ535" s="81"/>
      <c r="BR535" s="56"/>
      <c r="BS535" s="56"/>
      <c r="BT535" s="56"/>
      <c r="BU535" s="56"/>
      <c r="BV535" s="56"/>
      <c r="BW535" s="57"/>
      <c r="BX535" s="1"/>
      <c r="BY535" s="1"/>
      <c r="BZ535" s="1"/>
      <c r="CA535" s="1"/>
      <c r="CB535" s="1"/>
      <c r="CC535" s="1"/>
      <c r="CD535" s="1"/>
      <c r="CE535" s="1"/>
      <c r="CF535" s="1"/>
      <c r="CG535" s="1"/>
    </row>
    <row r="536" spans="1:85" x14ac:dyDescent="0.35">
      <c r="A536" s="14"/>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6"/>
    </row>
    <row r="537" spans="1:85" s="9" customFormat="1" x14ac:dyDescent="0.35">
      <c r="A537" s="10" t="s">
        <v>8</v>
      </c>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8"/>
    </row>
    <row r="538" spans="1:85" x14ac:dyDescent="0.35">
      <c r="A538" s="14"/>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2"/>
      <c r="BX538" s="1"/>
      <c r="BY538" s="1"/>
      <c r="BZ538" s="1"/>
      <c r="CA538" s="1"/>
      <c r="CB538" s="1"/>
      <c r="CC538" s="1"/>
      <c r="CD538" s="1"/>
      <c r="CE538" s="1"/>
      <c r="CF538" s="1"/>
      <c r="CG538" s="1"/>
    </row>
    <row r="539" spans="1:85" x14ac:dyDescent="0.35">
      <c r="A539" s="208" t="s">
        <v>9</v>
      </c>
      <c r="B539" s="209"/>
      <c r="C539" s="209"/>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c r="AI539" s="209"/>
      <c r="AJ539" s="209"/>
      <c r="AK539" s="209"/>
      <c r="AL539" s="209"/>
      <c r="AM539" s="209"/>
      <c r="AN539" s="209"/>
      <c r="AO539" s="209"/>
      <c r="AP539" s="209"/>
      <c r="AQ539" s="209"/>
      <c r="AR539" s="209"/>
      <c r="AS539" s="209"/>
      <c r="AT539" s="209"/>
      <c r="AU539" s="209"/>
      <c r="AV539" s="209"/>
      <c r="AW539" s="209"/>
      <c r="AX539" s="209"/>
      <c r="AY539" s="209"/>
      <c r="AZ539" s="209"/>
      <c r="BA539" s="209"/>
      <c r="BB539" s="209"/>
      <c r="BC539" s="209"/>
      <c r="BD539" s="209"/>
      <c r="BE539" s="209"/>
      <c r="BF539" s="209"/>
      <c r="BG539" s="209"/>
      <c r="BH539" s="209"/>
      <c r="BI539" s="209"/>
      <c r="BJ539" s="209"/>
      <c r="BK539" s="209"/>
      <c r="BL539" s="209"/>
      <c r="BM539" s="209"/>
      <c r="BN539" s="209"/>
      <c r="BO539" s="209"/>
      <c r="BP539" s="209"/>
      <c r="BQ539" s="209"/>
      <c r="BR539" s="209"/>
      <c r="BS539" s="209"/>
      <c r="BT539" s="209"/>
      <c r="BU539" s="209"/>
      <c r="BV539" s="209"/>
      <c r="BW539" s="210"/>
      <c r="BX539" s="1"/>
      <c r="BY539" s="1"/>
      <c r="BZ539" s="1"/>
      <c r="CA539" s="1"/>
      <c r="CB539" s="1"/>
      <c r="CC539" s="1"/>
      <c r="CD539" s="1"/>
      <c r="CE539" s="1"/>
      <c r="CF539" s="1"/>
      <c r="CG539" s="1"/>
    </row>
    <row r="540" spans="1:85" x14ac:dyDescent="0.35">
      <c r="A540" s="208"/>
      <c r="B540" s="209"/>
      <c r="C540" s="209"/>
      <c r="D540" s="209"/>
      <c r="E540" s="209"/>
      <c r="F540" s="209"/>
      <c r="G540" s="209"/>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c r="AI540" s="209"/>
      <c r="AJ540" s="209"/>
      <c r="AK540" s="209"/>
      <c r="AL540" s="209"/>
      <c r="AM540" s="209"/>
      <c r="AN540" s="209"/>
      <c r="AO540" s="209"/>
      <c r="AP540" s="209"/>
      <c r="AQ540" s="209"/>
      <c r="AR540" s="209"/>
      <c r="AS540" s="209"/>
      <c r="AT540" s="209"/>
      <c r="AU540" s="209"/>
      <c r="AV540" s="209"/>
      <c r="AW540" s="209"/>
      <c r="AX540" s="209"/>
      <c r="AY540" s="209"/>
      <c r="AZ540" s="209"/>
      <c r="BA540" s="209"/>
      <c r="BB540" s="209"/>
      <c r="BC540" s="209"/>
      <c r="BD540" s="209"/>
      <c r="BE540" s="209"/>
      <c r="BF540" s="209"/>
      <c r="BG540" s="209"/>
      <c r="BH540" s="209"/>
      <c r="BI540" s="209"/>
      <c r="BJ540" s="209"/>
      <c r="BK540" s="209"/>
      <c r="BL540" s="209"/>
      <c r="BM540" s="209"/>
      <c r="BN540" s="209"/>
      <c r="BO540" s="209"/>
      <c r="BP540" s="209"/>
      <c r="BQ540" s="209"/>
      <c r="BR540" s="209"/>
      <c r="BS540" s="209"/>
      <c r="BT540" s="209"/>
      <c r="BU540" s="209"/>
      <c r="BV540" s="209"/>
      <c r="BW540" s="210"/>
      <c r="BX540" s="1"/>
      <c r="BY540" s="1"/>
      <c r="BZ540" s="1"/>
      <c r="CA540" s="1"/>
      <c r="CB540" s="1"/>
      <c r="CC540" s="1"/>
      <c r="CD540" s="1"/>
      <c r="CE540" s="1"/>
      <c r="CF540" s="1"/>
      <c r="CG540" s="1"/>
    </row>
    <row r="541" spans="1:85" x14ac:dyDescent="0.35">
      <c r="A541" s="208"/>
      <c r="B541" s="209"/>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209"/>
      <c r="AM541" s="209"/>
      <c r="AN541" s="209"/>
      <c r="AO541" s="209"/>
      <c r="AP541" s="209"/>
      <c r="AQ541" s="209"/>
      <c r="AR541" s="209"/>
      <c r="AS541" s="209"/>
      <c r="AT541" s="209"/>
      <c r="AU541" s="209"/>
      <c r="AV541" s="209"/>
      <c r="AW541" s="209"/>
      <c r="AX541" s="209"/>
      <c r="AY541" s="209"/>
      <c r="AZ541" s="209"/>
      <c r="BA541" s="209"/>
      <c r="BB541" s="209"/>
      <c r="BC541" s="209"/>
      <c r="BD541" s="209"/>
      <c r="BE541" s="209"/>
      <c r="BF541" s="209"/>
      <c r="BG541" s="209"/>
      <c r="BH541" s="209"/>
      <c r="BI541" s="209"/>
      <c r="BJ541" s="209"/>
      <c r="BK541" s="209"/>
      <c r="BL541" s="209"/>
      <c r="BM541" s="209"/>
      <c r="BN541" s="209"/>
      <c r="BO541" s="209"/>
      <c r="BP541" s="209"/>
      <c r="BQ541" s="209"/>
      <c r="BR541" s="209"/>
      <c r="BS541" s="209"/>
      <c r="BT541" s="209"/>
      <c r="BU541" s="209"/>
      <c r="BV541" s="209"/>
      <c r="BW541" s="210"/>
      <c r="BX541" s="1"/>
      <c r="BY541" s="1"/>
      <c r="BZ541" s="1"/>
      <c r="CA541" s="1"/>
      <c r="CB541" s="1"/>
      <c r="CC541" s="1"/>
      <c r="CD541" s="1"/>
      <c r="CE541" s="1"/>
      <c r="CF541" s="1"/>
      <c r="CG541" s="1"/>
    </row>
    <row r="542" spans="1:85" x14ac:dyDescent="0.35">
      <c r="A542" s="21"/>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3"/>
      <c r="BX542" s="1"/>
      <c r="BY542" s="1"/>
      <c r="BZ542" s="1"/>
      <c r="CA542" s="1"/>
      <c r="CB542" s="1"/>
      <c r="CC542" s="1"/>
      <c r="CD542" s="1"/>
      <c r="CE542" s="1"/>
      <c r="CF542" s="1"/>
      <c r="CG542" s="1"/>
    </row>
    <row r="543" spans="1:85" x14ac:dyDescent="0.35">
      <c r="A543" s="13"/>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2"/>
      <c r="BX543" s="1"/>
      <c r="BY543" s="1"/>
      <c r="BZ543" s="1"/>
      <c r="CA543" s="1"/>
      <c r="CB543" s="1"/>
      <c r="CC543" s="1"/>
      <c r="CD543" s="1"/>
      <c r="CE543" s="1"/>
      <c r="CF543" s="1"/>
      <c r="CG543" s="1"/>
    </row>
    <row r="544" spans="1:85" x14ac:dyDescent="0.35">
      <c r="A544" s="13"/>
      <c r="B544" s="204"/>
      <c r="C544" s="204"/>
      <c r="D544" s="204"/>
      <c r="E544" s="204"/>
      <c r="F544" s="204"/>
      <c r="G544" s="204"/>
      <c r="H544" s="204"/>
      <c r="I544" s="204"/>
      <c r="J544" s="204"/>
      <c r="K544" s="204"/>
      <c r="L544" s="204"/>
      <c r="M544" s="204"/>
      <c r="N544" s="204"/>
      <c r="O544" s="204"/>
      <c r="P544" s="204"/>
      <c r="Q544" s="204"/>
      <c r="R544" s="204"/>
      <c r="S544" s="204"/>
      <c r="T544" s="204"/>
      <c r="U544" s="204"/>
      <c r="V544" s="204"/>
      <c r="W544" s="204"/>
      <c r="X544" s="204"/>
      <c r="Y544" s="204"/>
      <c r="Z544" s="204"/>
      <c r="AA544" s="204"/>
      <c r="AB544" s="204"/>
      <c r="AC544" s="204"/>
      <c r="AD544" s="204"/>
      <c r="AE544" s="204"/>
      <c r="AF544" s="204"/>
      <c r="AG544" s="204"/>
      <c r="AH544" s="204"/>
      <c r="AI544" s="204"/>
      <c r="AJ544" s="204"/>
      <c r="AK544" s="204"/>
      <c r="AL544" s="204"/>
      <c r="AM544" s="204"/>
      <c r="AN544" s="204"/>
      <c r="AO544" s="204"/>
      <c r="AP544" s="204"/>
      <c r="AQ544" s="204"/>
      <c r="AR544" s="204"/>
      <c r="AS544" s="204"/>
      <c r="AT544" s="204"/>
      <c r="AU544" s="204"/>
      <c r="AV544" s="204"/>
      <c r="AW544" s="204"/>
      <c r="AX544" s="11"/>
      <c r="AY544" s="11"/>
      <c r="AZ544" s="11"/>
      <c r="BA544" s="11"/>
      <c r="BB544" s="11"/>
      <c r="BC544" s="204"/>
      <c r="BD544" s="204"/>
      <c r="BE544" s="204"/>
      <c r="BF544" s="204"/>
      <c r="BG544" s="204"/>
      <c r="BH544" s="204"/>
      <c r="BI544" s="204"/>
      <c r="BJ544" s="204"/>
      <c r="BK544" s="204"/>
      <c r="BL544" s="204"/>
      <c r="BM544" s="204"/>
      <c r="BN544" s="204"/>
      <c r="BO544" s="204"/>
      <c r="BP544" s="204"/>
      <c r="BQ544" s="204"/>
      <c r="BR544" s="204"/>
      <c r="BS544" s="204"/>
      <c r="BT544" s="204"/>
      <c r="BU544" s="204"/>
      <c r="BV544" s="204"/>
      <c r="BW544" s="12"/>
      <c r="BX544" s="1"/>
      <c r="BY544" s="1"/>
      <c r="BZ544" s="1"/>
      <c r="CA544" s="1"/>
      <c r="CB544" s="1"/>
      <c r="CC544" s="1"/>
      <c r="CD544" s="1"/>
      <c r="CE544" s="1"/>
      <c r="CF544" s="1"/>
      <c r="CG544" s="1"/>
    </row>
    <row r="545" spans="1:85" x14ac:dyDescent="0.35">
      <c r="A545" s="13"/>
      <c r="B545" s="136" t="s">
        <v>10</v>
      </c>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1"/>
      <c r="AY545" s="11"/>
      <c r="AZ545" s="11"/>
      <c r="BA545" s="11"/>
      <c r="BB545" s="11"/>
      <c r="BC545" s="124" t="s">
        <v>11</v>
      </c>
      <c r="BD545" s="124"/>
      <c r="BE545" s="124"/>
      <c r="BF545" s="124"/>
      <c r="BG545" s="124"/>
      <c r="BH545" s="124"/>
      <c r="BI545" s="124"/>
      <c r="BJ545" s="124"/>
      <c r="BK545" s="124"/>
      <c r="BL545" s="124"/>
      <c r="BM545" s="124"/>
      <c r="BN545" s="124"/>
      <c r="BO545" s="124"/>
      <c r="BP545" s="124"/>
      <c r="BQ545" s="124"/>
      <c r="BR545" s="124"/>
      <c r="BS545" s="124"/>
      <c r="BT545" s="124"/>
      <c r="BU545" s="124"/>
      <c r="BV545" s="124"/>
      <c r="BW545" s="12"/>
      <c r="BX545" s="1"/>
      <c r="BY545" s="1"/>
      <c r="BZ545" s="1"/>
      <c r="CA545" s="1"/>
      <c r="CB545" s="1"/>
      <c r="CC545" s="1"/>
      <c r="CD545" s="1"/>
      <c r="CE545" s="1"/>
      <c r="CF545" s="1"/>
      <c r="CG545" s="1"/>
    </row>
    <row r="546" spans="1:85" x14ac:dyDescent="0.35">
      <c r="A546" s="13"/>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2"/>
      <c r="BX546" s="1"/>
      <c r="BY546" s="1"/>
      <c r="BZ546" s="1"/>
      <c r="CA546" s="1"/>
      <c r="CB546" s="1"/>
      <c r="CC546" s="1"/>
      <c r="CD546" s="1"/>
      <c r="CE546" s="1"/>
      <c r="CF546" s="1"/>
      <c r="CG546" s="1"/>
    </row>
    <row r="547" spans="1:85" x14ac:dyDescent="0.35">
      <c r="A547" s="10" t="s">
        <v>12</v>
      </c>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2"/>
      <c r="BX547" s="1"/>
      <c r="BY547" s="1"/>
      <c r="BZ547" s="1"/>
      <c r="CA547" s="1"/>
      <c r="CB547" s="1"/>
      <c r="CC547" s="1"/>
      <c r="CD547" s="1"/>
      <c r="CE547" s="1"/>
      <c r="CF547" s="1"/>
      <c r="CG547" s="1"/>
    </row>
    <row r="548" spans="1:85" x14ac:dyDescent="0.35">
      <c r="A548" s="13"/>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2"/>
      <c r="BX548" s="1"/>
      <c r="BY548" s="1"/>
      <c r="BZ548" s="1"/>
      <c r="CA548" s="1"/>
      <c r="CB548" s="1"/>
      <c r="CC548" s="1"/>
      <c r="CD548" s="1"/>
      <c r="CE548" s="1"/>
      <c r="CF548" s="1"/>
      <c r="CG548" s="1"/>
    </row>
    <row r="549" spans="1:85" x14ac:dyDescent="0.35">
      <c r="A549" s="13"/>
      <c r="B549" s="204"/>
      <c r="C549" s="204"/>
      <c r="D549" s="204"/>
      <c r="E549" s="204"/>
      <c r="F549" s="204"/>
      <c r="G549" s="204"/>
      <c r="H549" s="204"/>
      <c r="I549" s="204"/>
      <c r="J549" s="204"/>
      <c r="K549" s="204"/>
      <c r="L549" s="204"/>
      <c r="M549" s="204"/>
      <c r="N549" s="204"/>
      <c r="O549" s="204"/>
      <c r="P549" s="204"/>
      <c r="Q549" s="204"/>
      <c r="R549" s="204"/>
      <c r="S549" s="204"/>
      <c r="T549" s="204"/>
      <c r="U549" s="204"/>
      <c r="V549" s="204"/>
      <c r="W549" s="204"/>
      <c r="X549" s="204"/>
      <c r="Y549" s="204"/>
      <c r="Z549" s="204"/>
      <c r="AA549" s="204"/>
      <c r="AB549" s="204"/>
      <c r="AC549" s="204"/>
      <c r="AD549" s="204"/>
      <c r="AE549" s="204"/>
      <c r="AF549" s="204"/>
      <c r="AG549" s="204"/>
      <c r="AH549" s="204"/>
      <c r="AI549" s="204"/>
      <c r="AJ549" s="204"/>
      <c r="AK549" s="204"/>
      <c r="AL549" s="204"/>
      <c r="AM549" s="204"/>
      <c r="AN549" s="204"/>
      <c r="AO549" s="204"/>
      <c r="AP549" s="204"/>
      <c r="AQ549" s="204"/>
      <c r="AR549" s="204"/>
      <c r="AS549" s="204"/>
      <c r="AT549" s="204"/>
      <c r="AU549" s="204"/>
      <c r="AV549" s="204"/>
      <c r="AW549" s="204"/>
      <c r="AX549" s="11"/>
      <c r="AY549" s="11"/>
      <c r="AZ549" s="11"/>
      <c r="BA549" s="11"/>
      <c r="BB549" s="11"/>
      <c r="BC549" s="204"/>
      <c r="BD549" s="204"/>
      <c r="BE549" s="204"/>
      <c r="BF549" s="204"/>
      <c r="BG549" s="204"/>
      <c r="BH549" s="204"/>
      <c r="BI549" s="204"/>
      <c r="BJ549" s="204"/>
      <c r="BK549" s="204"/>
      <c r="BL549" s="204"/>
      <c r="BM549" s="204"/>
      <c r="BN549" s="204"/>
      <c r="BO549" s="204"/>
      <c r="BP549" s="204"/>
      <c r="BQ549" s="204"/>
      <c r="BR549" s="204"/>
      <c r="BS549" s="204"/>
      <c r="BT549" s="204"/>
      <c r="BU549" s="204"/>
      <c r="BV549" s="204"/>
      <c r="BW549" s="12"/>
      <c r="BX549" s="1"/>
      <c r="BY549" s="1"/>
      <c r="BZ549" s="1"/>
      <c r="CA549" s="1"/>
      <c r="CB549" s="1"/>
      <c r="CC549" s="1"/>
      <c r="CD549" s="1"/>
      <c r="CE549" s="1"/>
      <c r="CF549" s="1"/>
      <c r="CG549" s="1"/>
    </row>
    <row r="550" spans="1:85" x14ac:dyDescent="0.35">
      <c r="A550" s="13"/>
      <c r="B550" s="136" t="s">
        <v>13</v>
      </c>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1"/>
      <c r="AY550" s="11"/>
      <c r="AZ550" s="11"/>
      <c r="BA550" s="11"/>
      <c r="BB550" s="11"/>
      <c r="BC550" s="124" t="s">
        <v>11</v>
      </c>
      <c r="BD550" s="124"/>
      <c r="BE550" s="124"/>
      <c r="BF550" s="124"/>
      <c r="BG550" s="124"/>
      <c r="BH550" s="124"/>
      <c r="BI550" s="124"/>
      <c r="BJ550" s="124"/>
      <c r="BK550" s="124"/>
      <c r="BL550" s="124"/>
      <c r="BM550" s="124"/>
      <c r="BN550" s="124"/>
      <c r="BO550" s="124"/>
      <c r="BP550" s="124"/>
      <c r="BQ550" s="124"/>
      <c r="BR550" s="124"/>
      <c r="BS550" s="124"/>
      <c r="BT550" s="124"/>
      <c r="BU550" s="124"/>
      <c r="BV550" s="124"/>
      <c r="BW550" s="12"/>
      <c r="BX550" s="1"/>
      <c r="BY550" s="1"/>
      <c r="BZ550" s="1"/>
      <c r="CA550" s="1"/>
      <c r="CB550" s="1"/>
      <c r="CC550" s="1"/>
      <c r="CD550" s="1"/>
      <c r="CE550" s="1"/>
      <c r="CF550" s="1"/>
      <c r="CG550" s="1"/>
    </row>
    <row r="551" spans="1:85" x14ac:dyDescent="0.35">
      <c r="A551" s="13"/>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11"/>
      <c r="AY551" s="11"/>
      <c r="AZ551" s="11"/>
      <c r="BA551" s="11"/>
      <c r="BB551" s="11"/>
      <c r="BC551" s="20"/>
      <c r="BD551" s="20"/>
      <c r="BE551" s="20"/>
      <c r="BF551" s="20"/>
      <c r="BG551" s="20"/>
      <c r="BH551" s="20"/>
      <c r="BI551" s="20"/>
      <c r="BJ551" s="20"/>
      <c r="BK551" s="20"/>
      <c r="BL551" s="20"/>
      <c r="BM551" s="20"/>
      <c r="BN551" s="20"/>
      <c r="BO551" s="20"/>
      <c r="BP551" s="20"/>
      <c r="BQ551" s="20"/>
      <c r="BR551" s="20"/>
      <c r="BS551" s="20"/>
      <c r="BT551" s="20"/>
      <c r="BU551" s="20"/>
      <c r="BV551" s="20"/>
      <c r="BW551" s="12"/>
      <c r="BX551" s="1"/>
      <c r="BY551" s="1"/>
      <c r="BZ551" s="1"/>
      <c r="CA551" s="1"/>
      <c r="CB551" s="1"/>
      <c r="CC551" s="1"/>
      <c r="CD551" s="1"/>
      <c r="CE551" s="1"/>
      <c r="CF551" s="1"/>
      <c r="CG551" s="1"/>
    </row>
    <row r="552" spans="1:85" x14ac:dyDescent="0.35">
      <c r="A552" s="14"/>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6"/>
    </row>
    <row r="553" spans="1:85" x14ac:dyDescent="0.35">
      <c r="A553" s="13"/>
      <c r="B553" s="204"/>
      <c r="C553" s="204"/>
      <c r="D553" s="204"/>
      <c r="E553" s="204"/>
      <c r="F553" s="204"/>
      <c r="G553" s="204"/>
      <c r="H553" s="204"/>
      <c r="I553" s="204"/>
      <c r="J553" s="204"/>
      <c r="K553" s="204"/>
      <c r="L553" s="204"/>
      <c r="M553" s="204"/>
      <c r="N553" s="204"/>
      <c r="O553" s="204"/>
      <c r="P553" s="204"/>
      <c r="Q553" s="204"/>
      <c r="R553" s="204"/>
      <c r="S553" s="204"/>
      <c r="T553" s="204"/>
      <c r="U553" s="204"/>
      <c r="V553" s="204"/>
      <c r="W553" s="204"/>
      <c r="X553" s="204"/>
      <c r="Y553" s="204"/>
      <c r="Z553" s="204"/>
      <c r="AA553" s="204"/>
      <c r="AB553" s="204"/>
      <c r="AC553" s="204"/>
      <c r="AD553" s="204"/>
      <c r="AE553" s="204"/>
      <c r="AF553" s="204"/>
      <c r="AG553" s="204"/>
      <c r="AH553" s="204"/>
      <c r="AI553" s="204"/>
      <c r="AJ553" s="204"/>
      <c r="AK553" s="204"/>
      <c r="AL553" s="204"/>
      <c r="AM553" s="204"/>
      <c r="AN553" s="204"/>
      <c r="AO553" s="204"/>
      <c r="AP553" s="204"/>
      <c r="AQ553" s="204"/>
      <c r="AR553" s="204"/>
      <c r="AS553" s="204"/>
      <c r="AT553" s="204"/>
      <c r="AU553" s="204"/>
      <c r="AV553" s="204"/>
      <c r="AW553" s="204"/>
      <c r="AX553" s="11"/>
      <c r="AY553" s="11"/>
      <c r="AZ553" s="11"/>
      <c r="BA553" s="11"/>
      <c r="BB553" s="11"/>
      <c r="BC553" s="204"/>
      <c r="BD553" s="204"/>
      <c r="BE553" s="204"/>
      <c r="BF553" s="204"/>
      <c r="BG553" s="204"/>
      <c r="BH553" s="204"/>
      <c r="BI553" s="204"/>
      <c r="BJ553" s="204"/>
      <c r="BK553" s="204"/>
      <c r="BL553" s="204"/>
      <c r="BM553" s="204"/>
      <c r="BN553" s="204"/>
      <c r="BO553" s="204"/>
      <c r="BP553" s="204"/>
      <c r="BQ553" s="204"/>
      <c r="BR553" s="204"/>
      <c r="BS553" s="204"/>
      <c r="BT553" s="204"/>
      <c r="BU553" s="204"/>
      <c r="BV553" s="204"/>
      <c r="BW553" s="12"/>
      <c r="BX553" s="1"/>
      <c r="BY553" s="1"/>
      <c r="BZ553" s="1"/>
      <c r="CA553" s="1"/>
      <c r="CB553" s="1"/>
      <c r="CC553" s="1"/>
      <c r="CD553" s="1"/>
      <c r="CE553" s="1"/>
      <c r="CF553" s="1"/>
      <c r="CG553" s="1"/>
    </row>
    <row r="554" spans="1:85" x14ac:dyDescent="0.35">
      <c r="A554" s="13"/>
      <c r="B554" s="136" t="s">
        <v>14</v>
      </c>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1"/>
      <c r="AY554" s="11"/>
      <c r="AZ554" s="11"/>
      <c r="BA554" s="11"/>
      <c r="BB554" s="11"/>
      <c r="BC554" s="124" t="s">
        <v>11</v>
      </c>
      <c r="BD554" s="124"/>
      <c r="BE554" s="124"/>
      <c r="BF554" s="124"/>
      <c r="BG554" s="124"/>
      <c r="BH554" s="124"/>
      <c r="BI554" s="124"/>
      <c r="BJ554" s="124"/>
      <c r="BK554" s="124"/>
      <c r="BL554" s="124"/>
      <c r="BM554" s="124"/>
      <c r="BN554" s="124"/>
      <c r="BO554" s="124"/>
      <c r="BP554" s="124"/>
      <c r="BQ554" s="124"/>
      <c r="BR554" s="124"/>
      <c r="BS554" s="124"/>
      <c r="BT554" s="124"/>
      <c r="BU554" s="124"/>
      <c r="BV554" s="124"/>
      <c r="BW554" s="12"/>
      <c r="BX554" s="1"/>
      <c r="BY554" s="1"/>
      <c r="BZ554" s="1"/>
      <c r="CA554" s="1"/>
      <c r="CB554" s="1"/>
      <c r="CC554" s="1"/>
      <c r="CD554" s="1"/>
      <c r="CE554" s="1"/>
      <c r="CF554" s="1"/>
      <c r="CG554" s="1"/>
    </row>
    <row r="555" spans="1:85" x14ac:dyDescent="0.35">
      <c r="A555" s="13"/>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11"/>
      <c r="AY555" s="11"/>
      <c r="AZ555" s="11"/>
      <c r="BA555" s="11"/>
      <c r="BB555" s="11"/>
      <c r="BC555" s="20"/>
      <c r="BD555" s="20"/>
      <c r="BE555" s="20"/>
      <c r="BF555" s="20"/>
      <c r="BG555" s="20"/>
      <c r="BH555" s="20"/>
      <c r="BI555" s="20"/>
      <c r="BJ555" s="20"/>
      <c r="BK555" s="20"/>
      <c r="BL555" s="20"/>
      <c r="BM555" s="20"/>
      <c r="BN555" s="20"/>
      <c r="BO555" s="20"/>
      <c r="BP555" s="20"/>
      <c r="BQ555" s="20"/>
      <c r="BR555" s="20"/>
      <c r="BS555" s="20"/>
      <c r="BT555" s="20"/>
      <c r="BU555" s="20"/>
      <c r="BV555" s="20"/>
      <c r="BW555" s="12"/>
      <c r="BX555" s="1"/>
      <c r="BY555" s="1"/>
      <c r="BZ555" s="1"/>
      <c r="CA555" s="1"/>
      <c r="CB555" s="1"/>
      <c r="CC555" s="1"/>
      <c r="CD555" s="1"/>
      <c r="CE555" s="1"/>
      <c r="CF555" s="1"/>
      <c r="CG555" s="1"/>
    </row>
    <row r="556" spans="1:85" x14ac:dyDescent="0.35">
      <c r="A556" s="13"/>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11"/>
      <c r="AY556" s="11"/>
      <c r="AZ556" s="11"/>
      <c r="BA556" s="11"/>
      <c r="BB556" s="11"/>
      <c r="BC556" s="20"/>
      <c r="BD556" s="20"/>
      <c r="BE556" s="20"/>
      <c r="BF556" s="20"/>
      <c r="BG556" s="20"/>
      <c r="BH556" s="20"/>
      <c r="BI556" s="20"/>
      <c r="BJ556" s="20"/>
      <c r="BK556" s="20"/>
      <c r="BL556" s="20"/>
      <c r="BM556" s="20"/>
      <c r="BN556" s="20"/>
      <c r="BO556" s="20"/>
      <c r="BP556" s="20"/>
      <c r="BQ556" s="20"/>
      <c r="BR556" s="20"/>
      <c r="BS556" s="20"/>
      <c r="BT556" s="20"/>
      <c r="BU556" s="20"/>
      <c r="BV556" s="20"/>
      <c r="BW556" s="12"/>
      <c r="BX556" s="1"/>
      <c r="BY556" s="1"/>
      <c r="BZ556" s="1"/>
      <c r="CA556" s="1"/>
      <c r="CB556" s="1"/>
      <c r="CC556" s="1"/>
      <c r="CD556" s="1"/>
      <c r="CE556" s="1"/>
      <c r="CF556" s="1"/>
      <c r="CG556" s="1"/>
    </row>
    <row r="557" spans="1:85" x14ac:dyDescent="0.35">
      <c r="A557" s="13"/>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11"/>
      <c r="AY557" s="11"/>
      <c r="AZ557" s="11"/>
      <c r="BA557" s="11"/>
      <c r="BB557" s="11"/>
      <c r="BC557" s="20"/>
      <c r="BD557" s="20"/>
      <c r="BE557" s="20"/>
      <c r="BF557" s="20"/>
      <c r="BG557" s="20"/>
      <c r="BH557" s="20"/>
      <c r="BI557" s="20"/>
      <c r="BJ557" s="20"/>
      <c r="BK557" s="20"/>
      <c r="BL557" s="20"/>
      <c r="BM557" s="20"/>
      <c r="BN557" s="20"/>
      <c r="BO557" s="20"/>
      <c r="BP557" s="20"/>
      <c r="BQ557" s="20"/>
      <c r="BR557" s="20"/>
      <c r="BS557" s="20"/>
      <c r="BT557" s="20"/>
      <c r="BU557" s="20"/>
      <c r="BV557" s="20"/>
      <c r="BW557" s="12"/>
      <c r="BX557" s="1"/>
      <c r="BY557" s="1"/>
      <c r="BZ557" s="1"/>
      <c r="CA557" s="1"/>
      <c r="CB557" s="1"/>
      <c r="CC557" s="1"/>
      <c r="CD557" s="1"/>
      <c r="CE557" s="1"/>
      <c r="CF557" s="1"/>
      <c r="CG557" s="1"/>
    </row>
    <row r="558" spans="1:85" x14ac:dyDescent="0.35">
      <c r="A558" s="13"/>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11"/>
      <c r="AY558" s="11"/>
      <c r="AZ558" s="11"/>
      <c r="BA558" s="11"/>
      <c r="BB558" s="11"/>
      <c r="BC558" s="20"/>
      <c r="BD558" s="20"/>
      <c r="BE558" s="20"/>
      <c r="BF558" s="20"/>
      <c r="BG558" s="20"/>
      <c r="BH558" s="20"/>
      <c r="BI558" s="20"/>
      <c r="BJ558" s="20"/>
      <c r="BK558" s="20"/>
      <c r="BL558" s="20"/>
      <c r="BM558" s="20"/>
      <c r="BN558" s="20"/>
      <c r="BO558" s="20"/>
      <c r="BP558" s="20"/>
      <c r="BQ558" s="20"/>
      <c r="BR558" s="20"/>
      <c r="BS558" s="20"/>
      <c r="BT558" s="20"/>
      <c r="BU558" s="20"/>
      <c r="BV558" s="20"/>
      <c r="BW558" s="12"/>
      <c r="BX558" s="1"/>
      <c r="BY558" s="1"/>
      <c r="BZ558" s="1"/>
      <c r="CA558" s="1"/>
      <c r="CB558" s="1"/>
      <c r="CC558" s="1"/>
      <c r="CD558" s="1"/>
      <c r="CE558" s="1"/>
      <c r="CF558" s="1"/>
      <c r="CG558" s="1"/>
    </row>
    <row r="559" spans="1:85" x14ac:dyDescent="0.35">
      <c r="A559" s="13"/>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11"/>
      <c r="AY559" s="11"/>
      <c r="AZ559" s="11"/>
      <c r="BA559" s="11"/>
      <c r="BB559" s="11"/>
      <c r="BC559" s="20"/>
      <c r="BD559" s="20"/>
      <c r="BE559" s="20"/>
      <c r="BF559" s="20"/>
      <c r="BG559" s="20"/>
      <c r="BH559" s="20"/>
      <c r="BI559" s="20"/>
      <c r="BJ559" s="20"/>
      <c r="BK559" s="20"/>
      <c r="BL559" s="20"/>
      <c r="BM559" s="20"/>
      <c r="BN559" s="20"/>
      <c r="BO559" s="20"/>
      <c r="BP559" s="20"/>
      <c r="BQ559" s="20"/>
      <c r="BR559" s="20"/>
      <c r="BS559" s="20"/>
      <c r="BT559" s="20"/>
      <c r="BU559" s="20"/>
      <c r="BV559" s="20"/>
      <c r="BW559" s="12"/>
      <c r="BX559" s="1"/>
      <c r="BY559" s="1"/>
      <c r="BZ559" s="1"/>
      <c r="CA559" s="1"/>
      <c r="CB559" s="1"/>
      <c r="CC559" s="1"/>
      <c r="CD559" s="1"/>
      <c r="CE559" s="1"/>
      <c r="CF559" s="1"/>
      <c r="CG559" s="1"/>
    </row>
    <row r="560" spans="1:85" x14ac:dyDescent="0.35">
      <c r="A560" s="13"/>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11"/>
      <c r="AY560" s="11"/>
      <c r="AZ560" s="11"/>
      <c r="BA560" s="11"/>
      <c r="BB560" s="11"/>
      <c r="BC560" s="20"/>
      <c r="BD560" s="20"/>
      <c r="BE560" s="20"/>
      <c r="BF560" s="20"/>
      <c r="BG560" s="20"/>
      <c r="BH560" s="20"/>
      <c r="BI560" s="20"/>
      <c r="BJ560" s="20"/>
      <c r="BK560" s="20"/>
      <c r="BL560" s="20"/>
      <c r="BM560" s="20"/>
      <c r="BN560" s="20"/>
      <c r="BO560" s="20"/>
      <c r="BP560" s="20"/>
      <c r="BQ560" s="20"/>
      <c r="BR560" s="20"/>
      <c r="BS560" s="20"/>
      <c r="BT560" s="20"/>
      <c r="BU560" s="20"/>
      <c r="BV560" s="20"/>
      <c r="BW560" s="12"/>
      <c r="BX560" s="1"/>
      <c r="BY560" s="1"/>
      <c r="BZ560" s="1"/>
      <c r="CA560" s="1"/>
      <c r="CB560" s="1"/>
      <c r="CC560" s="1"/>
      <c r="CD560" s="1"/>
      <c r="CE560" s="1"/>
      <c r="CF560" s="1"/>
      <c r="CG560" s="1"/>
    </row>
    <row r="561" spans="1:75" x14ac:dyDescent="0.35">
      <c r="A561" s="14"/>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6"/>
    </row>
    <row r="562" spans="1:75" x14ac:dyDescent="0.35">
      <c r="A562" s="14"/>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6"/>
    </row>
    <row r="563" spans="1:75" x14ac:dyDescent="0.35">
      <c r="A563" s="14"/>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6"/>
    </row>
    <row r="564" spans="1:75" s="15" customFormat="1" x14ac:dyDescent="0.35">
      <c r="A564" s="17"/>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9"/>
    </row>
  </sheetData>
  <sheetProtection algorithmName="SHA-512" hashValue="ju2H+e3RG8r51OS7+fwfM2NNbNfTiLzRkVQr9vgAz96b9Qa0OszGPBdfxi+tYcUN77hy37omOqS86RZAfTiUow==" saltValue="02Xms1e5MOfl3koGLvKerQ==" spinCount="100000" sheet="1" objects="1" scenarios="1" selectLockedCells="1"/>
  <mergeCells count="1281">
    <mergeCell ref="A275:BW276"/>
    <mergeCell ref="A488:B488"/>
    <mergeCell ref="C488:D488"/>
    <mergeCell ref="E488:F488"/>
    <mergeCell ref="G488:BW488"/>
    <mergeCell ref="A489:B489"/>
    <mergeCell ref="C489:D489"/>
    <mergeCell ref="E489:F489"/>
    <mergeCell ref="G489:BW489"/>
    <mergeCell ref="A486:B486"/>
    <mergeCell ref="C486:D486"/>
    <mergeCell ref="E486:F486"/>
    <mergeCell ref="G486:BW486"/>
    <mergeCell ref="A487:B487"/>
    <mergeCell ref="C487:D487"/>
    <mergeCell ref="E487:F487"/>
    <mergeCell ref="G487:BW487"/>
    <mergeCell ref="A412:F412"/>
    <mergeCell ref="A484:B484"/>
    <mergeCell ref="C484:D484"/>
    <mergeCell ref="E484:F484"/>
    <mergeCell ref="G484:BW484"/>
    <mergeCell ref="A485:B485"/>
    <mergeCell ref="C485:D485"/>
    <mergeCell ref="E485:F485"/>
    <mergeCell ref="G485:BW485"/>
    <mergeCell ref="A482:F482"/>
    <mergeCell ref="G482:BW482"/>
    <mergeCell ref="A483:B483"/>
    <mergeCell ref="C483:D483"/>
    <mergeCell ref="E483:F483"/>
    <mergeCell ref="G483:BW483"/>
    <mergeCell ref="A480:B480"/>
    <mergeCell ref="C480:D480"/>
    <mergeCell ref="E480:F480"/>
    <mergeCell ref="G480:BW480"/>
    <mergeCell ref="A481:B481"/>
    <mergeCell ref="C481:D481"/>
    <mergeCell ref="E481:F481"/>
    <mergeCell ref="G481:BW481"/>
    <mergeCell ref="A478:F478"/>
    <mergeCell ref="G478:BW478"/>
    <mergeCell ref="A479:B479"/>
    <mergeCell ref="C479:D479"/>
    <mergeCell ref="E479:F479"/>
    <mergeCell ref="G479:BW479"/>
    <mergeCell ref="A476:B476"/>
    <mergeCell ref="C476:D476"/>
    <mergeCell ref="E476:F476"/>
    <mergeCell ref="G476:BW476"/>
    <mergeCell ref="A477:B477"/>
    <mergeCell ref="C477:D477"/>
    <mergeCell ref="E477:F477"/>
    <mergeCell ref="G477:BW477"/>
    <mergeCell ref="A474:B474"/>
    <mergeCell ref="C474:D474"/>
    <mergeCell ref="E474:F474"/>
    <mergeCell ref="G474:BW474"/>
    <mergeCell ref="A475:B475"/>
    <mergeCell ref="C475:D475"/>
    <mergeCell ref="E475:F475"/>
    <mergeCell ref="G475:BW475"/>
    <mergeCell ref="A472:F472"/>
    <mergeCell ref="G472:BW472"/>
    <mergeCell ref="A473:B473"/>
    <mergeCell ref="C473:D473"/>
    <mergeCell ref="E473:F473"/>
    <mergeCell ref="G473:BW473"/>
    <mergeCell ref="A468:F470"/>
    <mergeCell ref="G468:BQ470"/>
    <mergeCell ref="BR468:BW470"/>
    <mergeCell ref="A471:F471"/>
    <mergeCell ref="G471:BW471"/>
    <mergeCell ref="A463:BW463"/>
    <mergeCell ref="A464:B467"/>
    <mergeCell ref="C464:D467"/>
    <mergeCell ref="E464:F467"/>
    <mergeCell ref="G464:BQ467"/>
    <mergeCell ref="BR464:BW464"/>
    <mergeCell ref="BR465:BW465"/>
    <mergeCell ref="A457:B457"/>
    <mergeCell ref="C457:D457"/>
    <mergeCell ref="E457:F457"/>
    <mergeCell ref="G457:BW457"/>
    <mergeCell ref="A460:S462"/>
    <mergeCell ref="T460:BD460"/>
    <mergeCell ref="BE460:BW460"/>
    <mergeCell ref="T461:BD461"/>
    <mergeCell ref="BE461:BQ461"/>
    <mergeCell ref="BR461:BW461"/>
    <mergeCell ref="T462:BD462"/>
    <mergeCell ref="BE462:BQ462"/>
    <mergeCell ref="BR462:BS462"/>
    <mergeCell ref="BT462:BU462"/>
    <mergeCell ref="BV462:BW462"/>
    <mergeCell ref="A455:F455"/>
    <mergeCell ref="G455:BW455"/>
    <mergeCell ref="A456:B456"/>
    <mergeCell ref="C456:D456"/>
    <mergeCell ref="E456:F456"/>
    <mergeCell ref="G456:BW456"/>
    <mergeCell ref="A453:B453"/>
    <mergeCell ref="C453:D453"/>
    <mergeCell ref="E453:F453"/>
    <mergeCell ref="G453:BW453"/>
    <mergeCell ref="A454:B454"/>
    <mergeCell ref="C454:D454"/>
    <mergeCell ref="E454:F454"/>
    <mergeCell ref="G454:BW454"/>
    <mergeCell ref="A451:B451"/>
    <mergeCell ref="C451:D451"/>
    <mergeCell ref="E451:F451"/>
    <mergeCell ref="G451:BW451"/>
    <mergeCell ref="A452:F452"/>
    <mergeCell ref="G452:BW452"/>
    <mergeCell ref="A449:B449"/>
    <mergeCell ref="C449:D449"/>
    <mergeCell ref="E449:F449"/>
    <mergeCell ref="G449:BW449"/>
    <mergeCell ref="A450:F450"/>
    <mergeCell ref="G450:BW450"/>
    <mergeCell ref="A447:B447"/>
    <mergeCell ref="C447:D447"/>
    <mergeCell ref="E447:F447"/>
    <mergeCell ref="G447:BW447"/>
    <mergeCell ref="A448:F448"/>
    <mergeCell ref="G448:BW448"/>
    <mergeCell ref="A438:F440"/>
    <mergeCell ref="G438:BQ440"/>
    <mergeCell ref="BR438:BW440"/>
    <mergeCell ref="A446:F446"/>
    <mergeCell ref="G446:BW446"/>
    <mergeCell ref="A444:B444"/>
    <mergeCell ref="C444:D444"/>
    <mergeCell ref="E444:F444"/>
    <mergeCell ref="G444:BW444"/>
    <mergeCell ref="A445:B445"/>
    <mergeCell ref="C445:D445"/>
    <mergeCell ref="E445:F445"/>
    <mergeCell ref="G445:BW445"/>
    <mergeCell ref="A441:F441"/>
    <mergeCell ref="G441:BW441"/>
    <mergeCell ref="A442:F442"/>
    <mergeCell ref="G442:BW442"/>
    <mergeCell ref="A443:B443"/>
    <mergeCell ref="C443:D443"/>
    <mergeCell ref="E443:F443"/>
    <mergeCell ref="A433:BW433"/>
    <mergeCell ref="A434:B437"/>
    <mergeCell ref="C434:D437"/>
    <mergeCell ref="E434:F437"/>
    <mergeCell ref="G434:BQ437"/>
    <mergeCell ref="BR434:BW434"/>
    <mergeCell ref="BR435:BW435"/>
    <mergeCell ref="A430:S432"/>
    <mergeCell ref="T430:BD430"/>
    <mergeCell ref="BE430:BW430"/>
    <mergeCell ref="T431:BD431"/>
    <mergeCell ref="BE431:BQ431"/>
    <mergeCell ref="BR431:BW431"/>
    <mergeCell ref="T432:BD432"/>
    <mergeCell ref="BE432:BQ432"/>
    <mergeCell ref="BR432:BS432"/>
    <mergeCell ref="BT432:BU432"/>
    <mergeCell ref="BV432:BW432"/>
    <mergeCell ref="G443:BW443"/>
    <mergeCell ref="A425:F425"/>
    <mergeCell ref="G425:BW425"/>
    <mergeCell ref="A426:B426"/>
    <mergeCell ref="C426:D426"/>
    <mergeCell ref="E426:F426"/>
    <mergeCell ref="G426:BW426"/>
    <mergeCell ref="BV402:BW402"/>
    <mergeCell ref="A403:BW403"/>
    <mergeCell ref="A404:B407"/>
    <mergeCell ref="C404:D407"/>
    <mergeCell ref="E404:F407"/>
    <mergeCell ref="G404:BQ407"/>
    <mergeCell ref="BR404:BW404"/>
    <mergeCell ref="BR405:BW405"/>
    <mergeCell ref="A423:B423"/>
    <mergeCell ref="C423:D423"/>
    <mergeCell ref="E423:F423"/>
    <mergeCell ref="G423:BW423"/>
    <mergeCell ref="A424:B424"/>
    <mergeCell ref="C424:D424"/>
    <mergeCell ref="E424:F424"/>
    <mergeCell ref="G424:BW424"/>
    <mergeCell ref="A420:F420"/>
    <mergeCell ref="G420:BW420"/>
    <mergeCell ref="A421:F421"/>
    <mergeCell ref="G421:BW421"/>
    <mergeCell ref="A422:B422"/>
    <mergeCell ref="C422:D422"/>
    <mergeCell ref="E422:F422"/>
    <mergeCell ref="G422:BW422"/>
    <mergeCell ref="A418:B418"/>
    <mergeCell ref="C418:D418"/>
    <mergeCell ref="E418:F418"/>
    <mergeCell ref="G418:BW418"/>
    <mergeCell ref="A419:B419"/>
    <mergeCell ref="C419:D419"/>
    <mergeCell ref="E419:F419"/>
    <mergeCell ref="G419:BW419"/>
    <mergeCell ref="A416:B416"/>
    <mergeCell ref="C416:D416"/>
    <mergeCell ref="E416:F416"/>
    <mergeCell ref="G416:BW416"/>
    <mergeCell ref="A417:B417"/>
    <mergeCell ref="C417:D417"/>
    <mergeCell ref="E417:F417"/>
    <mergeCell ref="G417:BW417"/>
    <mergeCell ref="A414:B414"/>
    <mergeCell ref="C414:D414"/>
    <mergeCell ref="E414:F414"/>
    <mergeCell ref="G414:BW414"/>
    <mergeCell ref="A415:B415"/>
    <mergeCell ref="C415:D415"/>
    <mergeCell ref="E415:F415"/>
    <mergeCell ref="G415:BW415"/>
    <mergeCell ref="A413:B413"/>
    <mergeCell ref="C413:D413"/>
    <mergeCell ref="E413:F413"/>
    <mergeCell ref="G413:BW413"/>
    <mergeCell ref="A408:F410"/>
    <mergeCell ref="G408:BQ410"/>
    <mergeCell ref="BR408:BW410"/>
    <mergeCell ref="A411:F411"/>
    <mergeCell ref="G411:BW411"/>
    <mergeCell ref="G412:BW412"/>
    <mergeCell ref="A395:B395"/>
    <mergeCell ref="C395:D395"/>
    <mergeCell ref="E395:F395"/>
    <mergeCell ref="G395:BW395"/>
    <mergeCell ref="A400:S402"/>
    <mergeCell ref="T400:BD400"/>
    <mergeCell ref="BE400:BW400"/>
    <mergeCell ref="T401:BD401"/>
    <mergeCell ref="BE401:BQ401"/>
    <mergeCell ref="BR401:BW401"/>
    <mergeCell ref="T402:BD402"/>
    <mergeCell ref="BE402:BQ402"/>
    <mergeCell ref="BR402:BS402"/>
    <mergeCell ref="BT402:BU402"/>
    <mergeCell ref="A394:B394"/>
    <mergeCell ref="C394:D394"/>
    <mergeCell ref="E394:F394"/>
    <mergeCell ref="G394:BW394"/>
    <mergeCell ref="A392:B392"/>
    <mergeCell ref="C392:D392"/>
    <mergeCell ref="E392:F392"/>
    <mergeCell ref="G392:BW392"/>
    <mergeCell ref="A393:F393"/>
    <mergeCell ref="G393:BW393"/>
    <mergeCell ref="A390:B390"/>
    <mergeCell ref="C390:D390"/>
    <mergeCell ref="E390:F390"/>
    <mergeCell ref="G390:BW390"/>
    <mergeCell ref="A391:B391"/>
    <mergeCell ref="C391:D391"/>
    <mergeCell ref="E391:F391"/>
    <mergeCell ref="G391:BW391"/>
    <mergeCell ref="A388:B388"/>
    <mergeCell ref="C388:D388"/>
    <mergeCell ref="E388:F388"/>
    <mergeCell ref="G388:BW388"/>
    <mergeCell ref="A389:B389"/>
    <mergeCell ref="C389:D389"/>
    <mergeCell ref="E389:F389"/>
    <mergeCell ref="G389:BW389"/>
    <mergeCell ref="A386:B386"/>
    <mergeCell ref="C386:D386"/>
    <mergeCell ref="E386:F386"/>
    <mergeCell ref="G386:BW386"/>
    <mergeCell ref="A387:B387"/>
    <mergeCell ref="C387:D387"/>
    <mergeCell ref="E387:F387"/>
    <mergeCell ref="G387:BW387"/>
    <mergeCell ref="A384:F384"/>
    <mergeCell ref="G384:BW384"/>
    <mergeCell ref="A385:B385"/>
    <mergeCell ref="C385:D385"/>
    <mergeCell ref="E385:F385"/>
    <mergeCell ref="G385:BW385"/>
    <mergeCell ref="A380:F382"/>
    <mergeCell ref="G380:BQ382"/>
    <mergeCell ref="BR380:BW382"/>
    <mergeCell ref="A383:F383"/>
    <mergeCell ref="G383:BW383"/>
    <mergeCell ref="A375:BW375"/>
    <mergeCell ref="A376:B379"/>
    <mergeCell ref="C376:D379"/>
    <mergeCell ref="E376:F379"/>
    <mergeCell ref="G376:BQ379"/>
    <mergeCell ref="BR376:BW376"/>
    <mergeCell ref="BR377:BW377"/>
    <mergeCell ref="A371:B371"/>
    <mergeCell ref="C371:D371"/>
    <mergeCell ref="E371:F371"/>
    <mergeCell ref="G371:BW371"/>
    <mergeCell ref="A372:S374"/>
    <mergeCell ref="T372:BD372"/>
    <mergeCell ref="BE372:BW372"/>
    <mergeCell ref="T373:BD373"/>
    <mergeCell ref="BE373:BQ373"/>
    <mergeCell ref="BR373:BW373"/>
    <mergeCell ref="T374:BD374"/>
    <mergeCell ref="BE374:BQ374"/>
    <mergeCell ref="BR374:BS374"/>
    <mergeCell ref="BT374:BU374"/>
    <mergeCell ref="BV374:BW374"/>
    <mergeCell ref="A369:B369"/>
    <mergeCell ref="C369:D369"/>
    <mergeCell ref="E369:F369"/>
    <mergeCell ref="G369:BW369"/>
    <mergeCell ref="A370:B370"/>
    <mergeCell ref="C370:D370"/>
    <mergeCell ref="E370:F370"/>
    <mergeCell ref="G370:BW370"/>
    <mergeCell ref="A367:B367"/>
    <mergeCell ref="C367:D367"/>
    <mergeCell ref="E367:F367"/>
    <mergeCell ref="G367:BW367"/>
    <mergeCell ref="A368:B368"/>
    <mergeCell ref="C368:D368"/>
    <mergeCell ref="E368:F368"/>
    <mergeCell ref="G368:BW368"/>
    <mergeCell ref="A365:F365"/>
    <mergeCell ref="G365:BW365"/>
    <mergeCell ref="A366:B366"/>
    <mergeCell ref="C366:D366"/>
    <mergeCell ref="E366:F366"/>
    <mergeCell ref="G366:BW366"/>
    <mergeCell ref="A363:B363"/>
    <mergeCell ref="C363:D363"/>
    <mergeCell ref="E363:F363"/>
    <mergeCell ref="G363:BW363"/>
    <mergeCell ref="A364:F364"/>
    <mergeCell ref="G364:BW364"/>
    <mergeCell ref="A361:B361"/>
    <mergeCell ref="C361:D361"/>
    <mergeCell ref="E361:F361"/>
    <mergeCell ref="G361:BW361"/>
    <mergeCell ref="A362:B362"/>
    <mergeCell ref="C362:D362"/>
    <mergeCell ref="E362:F362"/>
    <mergeCell ref="G362:BW362"/>
    <mergeCell ref="A359:B359"/>
    <mergeCell ref="C359:D359"/>
    <mergeCell ref="E359:F359"/>
    <mergeCell ref="G359:BW359"/>
    <mergeCell ref="A360:B360"/>
    <mergeCell ref="C360:D360"/>
    <mergeCell ref="E360:F360"/>
    <mergeCell ref="G360:BW360"/>
    <mergeCell ref="A357:B357"/>
    <mergeCell ref="C357:D357"/>
    <mergeCell ref="E357:F357"/>
    <mergeCell ref="G357:BW357"/>
    <mergeCell ref="A358:B358"/>
    <mergeCell ref="C358:D358"/>
    <mergeCell ref="E358:F358"/>
    <mergeCell ref="G358:BW358"/>
    <mergeCell ref="A355:B355"/>
    <mergeCell ref="C355:D355"/>
    <mergeCell ref="E355:F355"/>
    <mergeCell ref="G355:BW355"/>
    <mergeCell ref="A356:B356"/>
    <mergeCell ref="C356:D356"/>
    <mergeCell ref="E356:F356"/>
    <mergeCell ref="G356:BW356"/>
    <mergeCell ref="A353:F353"/>
    <mergeCell ref="G353:BW353"/>
    <mergeCell ref="A354:B354"/>
    <mergeCell ref="C354:D354"/>
    <mergeCell ref="E354:F354"/>
    <mergeCell ref="G354:BW354"/>
    <mergeCell ref="A349:F351"/>
    <mergeCell ref="G349:BQ351"/>
    <mergeCell ref="BR349:BW351"/>
    <mergeCell ref="A352:F352"/>
    <mergeCell ref="G352:BW352"/>
    <mergeCell ref="A344:BW344"/>
    <mergeCell ref="A345:B348"/>
    <mergeCell ref="C345:D348"/>
    <mergeCell ref="E345:F348"/>
    <mergeCell ref="G345:BQ348"/>
    <mergeCell ref="BR345:BW345"/>
    <mergeCell ref="BR346:BW346"/>
    <mergeCell ref="A336:B336"/>
    <mergeCell ref="C336:D336"/>
    <mergeCell ref="E336:F336"/>
    <mergeCell ref="G336:BW336"/>
    <mergeCell ref="A341:S343"/>
    <mergeCell ref="T341:BD341"/>
    <mergeCell ref="BE341:BW341"/>
    <mergeCell ref="T342:BD342"/>
    <mergeCell ref="BE342:BQ342"/>
    <mergeCell ref="BR342:BW342"/>
    <mergeCell ref="T343:BD343"/>
    <mergeCell ref="BE343:BQ343"/>
    <mergeCell ref="BR343:BS343"/>
    <mergeCell ref="BT343:BU343"/>
    <mergeCell ref="BV343:BW343"/>
    <mergeCell ref="A334:B334"/>
    <mergeCell ref="C334:D334"/>
    <mergeCell ref="E334:F334"/>
    <mergeCell ref="G334:BW334"/>
    <mergeCell ref="A335:B335"/>
    <mergeCell ref="C335:D335"/>
    <mergeCell ref="E335:F335"/>
    <mergeCell ref="G335:BW335"/>
    <mergeCell ref="A332:B332"/>
    <mergeCell ref="C332:D332"/>
    <mergeCell ref="E332:F332"/>
    <mergeCell ref="G332:BW332"/>
    <mergeCell ref="A333:B333"/>
    <mergeCell ref="C333:D333"/>
    <mergeCell ref="E333:F333"/>
    <mergeCell ref="G333:BW333"/>
    <mergeCell ref="A330:B330"/>
    <mergeCell ref="C330:D330"/>
    <mergeCell ref="E330:F330"/>
    <mergeCell ref="G330:BW330"/>
    <mergeCell ref="A331:B331"/>
    <mergeCell ref="C331:D331"/>
    <mergeCell ref="E331:F331"/>
    <mergeCell ref="G331:BW331"/>
    <mergeCell ref="A328:B328"/>
    <mergeCell ref="C328:D328"/>
    <mergeCell ref="E328:F328"/>
    <mergeCell ref="G328:BW328"/>
    <mergeCell ref="A329:B329"/>
    <mergeCell ref="C329:D329"/>
    <mergeCell ref="E329:F329"/>
    <mergeCell ref="G329:BW329"/>
    <mergeCell ref="A326:B326"/>
    <mergeCell ref="C326:D326"/>
    <mergeCell ref="E326:F326"/>
    <mergeCell ref="G326:BW326"/>
    <mergeCell ref="A327:B327"/>
    <mergeCell ref="C327:D327"/>
    <mergeCell ref="E327:F327"/>
    <mergeCell ref="G327:BW327"/>
    <mergeCell ref="A324:B324"/>
    <mergeCell ref="C324:D324"/>
    <mergeCell ref="E324:F324"/>
    <mergeCell ref="G324:BW324"/>
    <mergeCell ref="A325:B325"/>
    <mergeCell ref="C325:D325"/>
    <mergeCell ref="E325:F325"/>
    <mergeCell ref="G325:BW325"/>
    <mergeCell ref="A322:B322"/>
    <mergeCell ref="C322:D322"/>
    <mergeCell ref="E322:F322"/>
    <mergeCell ref="G322:BW322"/>
    <mergeCell ref="A323:B323"/>
    <mergeCell ref="C323:D323"/>
    <mergeCell ref="E323:F323"/>
    <mergeCell ref="G323:BW323"/>
    <mergeCell ref="A320:F320"/>
    <mergeCell ref="G320:BW320"/>
    <mergeCell ref="A321:B321"/>
    <mergeCell ref="C321:D321"/>
    <mergeCell ref="E321:F321"/>
    <mergeCell ref="G321:BW321"/>
    <mergeCell ref="A316:F318"/>
    <mergeCell ref="G316:BQ318"/>
    <mergeCell ref="BR316:BW318"/>
    <mergeCell ref="A319:F319"/>
    <mergeCell ref="G319:BW319"/>
    <mergeCell ref="A311:BW311"/>
    <mergeCell ref="A312:B315"/>
    <mergeCell ref="C312:D315"/>
    <mergeCell ref="E312:F315"/>
    <mergeCell ref="G312:BQ315"/>
    <mergeCell ref="BR312:BW312"/>
    <mergeCell ref="BR313:BW313"/>
    <mergeCell ref="A308:S310"/>
    <mergeCell ref="T308:BD308"/>
    <mergeCell ref="BE308:BW308"/>
    <mergeCell ref="T309:BD309"/>
    <mergeCell ref="BE309:BQ309"/>
    <mergeCell ref="BR309:BW309"/>
    <mergeCell ref="T310:BD310"/>
    <mergeCell ref="BE310:BQ310"/>
    <mergeCell ref="BR310:BS310"/>
    <mergeCell ref="BT310:BU310"/>
    <mergeCell ref="BV310:BW310"/>
    <mergeCell ref="A304:B304"/>
    <mergeCell ref="C304:D304"/>
    <mergeCell ref="E304:F304"/>
    <mergeCell ref="G304:BW304"/>
    <mergeCell ref="A305:B305"/>
    <mergeCell ref="C305:D305"/>
    <mergeCell ref="E305:F305"/>
    <mergeCell ref="G305:BW305"/>
    <mergeCell ref="A302:B302"/>
    <mergeCell ref="C302:D302"/>
    <mergeCell ref="E302:F302"/>
    <mergeCell ref="G302:BW302"/>
    <mergeCell ref="A303:B303"/>
    <mergeCell ref="C303:D303"/>
    <mergeCell ref="E303:F303"/>
    <mergeCell ref="G303:BW303"/>
    <mergeCell ref="A299:F299"/>
    <mergeCell ref="G299:BW299"/>
    <mergeCell ref="A300:F300"/>
    <mergeCell ref="G300:BW300"/>
    <mergeCell ref="A301:B301"/>
    <mergeCell ref="C301:D301"/>
    <mergeCell ref="E301:F301"/>
    <mergeCell ref="G301:BW301"/>
    <mergeCell ref="A297:B297"/>
    <mergeCell ref="C297:D297"/>
    <mergeCell ref="E297:F297"/>
    <mergeCell ref="G297:BW297"/>
    <mergeCell ref="A298:B298"/>
    <mergeCell ref="C298:D298"/>
    <mergeCell ref="E298:F298"/>
    <mergeCell ref="G298:BW298"/>
    <mergeCell ref="A295:B295"/>
    <mergeCell ref="C295:D295"/>
    <mergeCell ref="E295:F295"/>
    <mergeCell ref="G295:BW295"/>
    <mergeCell ref="A296:B296"/>
    <mergeCell ref="C296:D296"/>
    <mergeCell ref="E296:F296"/>
    <mergeCell ref="G296:BW296"/>
    <mergeCell ref="A293:B293"/>
    <mergeCell ref="C293:D293"/>
    <mergeCell ref="E293:F293"/>
    <mergeCell ref="G293:BW293"/>
    <mergeCell ref="A294:B294"/>
    <mergeCell ref="C294:D294"/>
    <mergeCell ref="E294:F294"/>
    <mergeCell ref="G294:BW294"/>
    <mergeCell ref="A291:B291"/>
    <mergeCell ref="C291:D291"/>
    <mergeCell ref="E291:F291"/>
    <mergeCell ref="G291:BW291"/>
    <mergeCell ref="A292:B292"/>
    <mergeCell ref="C292:D292"/>
    <mergeCell ref="E292:F292"/>
    <mergeCell ref="G292:BW292"/>
    <mergeCell ref="A289:F289"/>
    <mergeCell ref="G289:BW289"/>
    <mergeCell ref="A290:B290"/>
    <mergeCell ref="C290:D290"/>
    <mergeCell ref="E290:F290"/>
    <mergeCell ref="G290:BW290"/>
    <mergeCell ref="A285:F287"/>
    <mergeCell ref="G285:BQ287"/>
    <mergeCell ref="BR285:BW287"/>
    <mergeCell ref="A288:F288"/>
    <mergeCell ref="G288:BW288"/>
    <mergeCell ref="A280:BW280"/>
    <mergeCell ref="A281:B284"/>
    <mergeCell ref="C281:D284"/>
    <mergeCell ref="E281:F284"/>
    <mergeCell ref="G281:BQ284"/>
    <mergeCell ref="BR281:BW281"/>
    <mergeCell ref="BR282:BW282"/>
    <mergeCell ref="A277:S279"/>
    <mergeCell ref="T277:BD277"/>
    <mergeCell ref="BE277:BW277"/>
    <mergeCell ref="T278:BD278"/>
    <mergeCell ref="BE278:BQ278"/>
    <mergeCell ref="BR278:BW278"/>
    <mergeCell ref="T279:BD279"/>
    <mergeCell ref="BE279:BQ279"/>
    <mergeCell ref="BR279:BS279"/>
    <mergeCell ref="BT279:BU279"/>
    <mergeCell ref="BV279:BW279"/>
    <mergeCell ref="A273:B273"/>
    <mergeCell ref="C273:D273"/>
    <mergeCell ref="E273:F273"/>
    <mergeCell ref="G273:BW273"/>
    <mergeCell ref="A274:B274"/>
    <mergeCell ref="C274:D274"/>
    <mergeCell ref="E274:F274"/>
    <mergeCell ref="G274:BW274"/>
    <mergeCell ref="A271:F271"/>
    <mergeCell ref="G271:BW271"/>
    <mergeCell ref="A272:B272"/>
    <mergeCell ref="C272:D272"/>
    <mergeCell ref="E272:F272"/>
    <mergeCell ref="G272:BW272"/>
    <mergeCell ref="A269:B269"/>
    <mergeCell ref="C269:D269"/>
    <mergeCell ref="E269:F269"/>
    <mergeCell ref="G269:BW269"/>
    <mergeCell ref="A270:F270"/>
    <mergeCell ref="G270:BW270"/>
    <mergeCell ref="A267:B267"/>
    <mergeCell ref="C267:D267"/>
    <mergeCell ref="E267:F267"/>
    <mergeCell ref="G267:BW267"/>
    <mergeCell ref="A268:B268"/>
    <mergeCell ref="C268:D268"/>
    <mergeCell ref="E268:F268"/>
    <mergeCell ref="G268:BW268"/>
    <mergeCell ref="A265:B265"/>
    <mergeCell ref="C265:D265"/>
    <mergeCell ref="E265:F265"/>
    <mergeCell ref="G265:BW265"/>
    <mergeCell ref="A266:B266"/>
    <mergeCell ref="C266:D266"/>
    <mergeCell ref="E266:F266"/>
    <mergeCell ref="G266:BW266"/>
    <mergeCell ref="A263:B263"/>
    <mergeCell ref="C263:D263"/>
    <mergeCell ref="E263:F263"/>
    <mergeCell ref="G263:BW263"/>
    <mergeCell ref="A264:B264"/>
    <mergeCell ref="C264:D264"/>
    <mergeCell ref="E264:F264"/>
    <mergeCell ref="G264:BW264"/>
    <mergeCell ref="A261:B261"/>
    <mergeCell ref="C261:D261"/>
    <mergeCell ref="E261:F261"/>
    <mergeCell ref="G261:BW261"/>
    <mergeCell ref="A262:B262"/>
    <mergeCell ref="C262:D262"/>
    <mergeCell ref="E262:F262"/>
    <mergeCell ref="G262:BW262"/>
    <mergeCell ref="A259:F259"/>
    <mergeCell ref="G259:BW259"/>
    <mergeCell ref="A260:B260"/>
    <mergeCell ref="C260:D260"/>
    <mergeCell ref="E260:F260"/>
    <mergeCell ref="G260:BW260"/>
    <mergeCell ref="A255:F257"/>
    <mergeCell ref="G255:BQ257"/>
    <mergeCell ref="BR255:BW257"/>
    <mergeCell ref="A258:F258"/>
    <mergeCell ref="G258:BW258"/>
    <mergeCell ref="BR249:BS249"/>
    <mergeCell ref="BT249:BU249"/>
    <mergeCell ref="BV249:BW249"/>
    <mergeCell ref="A250:BW250"/>
    <mergeCell ref="A251:B254"/>
    <mergeCell ref="C251:D254"/>
    <mergeCell ref="E251:F254"/>
    <mergeCell ref="G251:BQ254"/>
    <mergeCell ref="BR251:BW251"/>
    <mergeCell ref="BR252:BW252"/>
    <mergeCell ref="A247:S249"/>
    <mergeCell ref="T247:BD247"/>
    <mergeCell ref="BE247:BW247"/>
    <mergeCell ref="T248:BD248"/>
    <mergeCell ref="BE248:BQ248"/>
    <mergeCell ref="BR248:BW248"/>
    <mergeCell ref="T249:BD249"/>
    <mergeCell ref="BE249:BQ249"/>
    <mergeCell ref="A245:B245"/>
    <mergeCell ref="C245:D245"/>
    <mergeCell ref="E245:F245"/>
    <mergeCell ref="G245:BW245"/>
    <mergeCell ref="A246:B246"/>
    <mergeCell ref="C246:D246"/>
    <mergeCell ref="E246:F246"/>
    <mergeCell ref="G246:BW246"/>
    <mergeCell ref="A243:B243"/>
    <mergeCell ref="C243:D243"/>
    <mergeCell ref="E243:F243"/>
    <mergeCell ref="G243:BW243"/>
    <mergeCell ref="A244:B244"/>
    <mergeCell ref="C244:D244"/>
    <mergeCell ref="E244:F244"/>
    <mergeCell ref="G244:BW244"/>
    <mergeCell ref="A240:F240"/>
    <mergeCell ref="G240:BW240"/>
    <mergeCell ref="A241:F241"/>
    <mergeCell ref="G241:BW241"/>
    <mergeCell ref="A242:B242"/>
    <mergeCell ref="C242:D242"/>
    <mergeCell ref="E242:F242"/>
    <mergeCell ref="G242:BW242"/>
    <mergeCell ref="A239:B239"/>
    <mergeCell ref="C239:D239"/>
    <mergeCell ref="E239:F239"/>
    <mergeCell ref="G239:BW239"/>
    <mergeCell ref="A237:B237"/>
    <mergeCell ref="C237:D237"/>
    <mergeCell ref="E237:F237"/>
    <mergeCell ref="G237:BW237"/>
    <mergeCell ref="A238:B238"/>
    <mergeCell ref="C238:D238"/>
    <mergeCell ref="E238:F238"/>
    <mergeCell ref="G238:BW238"/>
    <mergeCell ref="A235:B235"/>
    <mergeCell ref="C235:D235"/>
    <mergeCell ref="E235:F235"/>
    <mergeCell ref="G235:BW235"/>
    <mergeCell ref="A236:B236"/>
    <mergeCell ref="C236:D236"/>
    <mergeCell ref="E236:F236"/>
    <mergeCell ref="G236:BW236"/>
    <mergeCell ref="A233:B233"/>
    <mergeCell ref="C233:D233"/>
    <mergeCell ref="E233:F233"/>
    <mergeCell ref="G233:BW233"/>
    <mergeCell ref="A234:B234"/>
    <mergeCell ref="C234:D234"/>
    <mergeCell ref="E234:F234"/>
    <mergeCell ref="G234:BW234"/>
    <mergeCell ref="A231:B231"/>
    <mergeCell ref="C231:D231"/>
    <mergeCell ref="E231:F231"/>
    <mergeCell ref="G231:BW231"/>
    <mergeCell ref="A232:B232"/>
    <mergeCell ref="C232:D232"/>
    <mergeCell ref="E232:F232"/>
    <mergeCell ref="G232:BW232"/>
    <mergeCell ref="A229:F229"/>
    <mergeCell ref="G229:BW229"/>
    <mergeCell ref="A230:B230"/>
    <mergeCell ref="C230:D230"/>
    <mergeCell ref="E230:F230"/>
    <mergeCell ref="G230:BW230"/>
    <mergeCell ref="A225:F227"/>
    <mergeCell ref="G225:BQ227"/>
    <mergeCell ref="BR225:BW227"/>
    <mergeCell ref="A228:F228"/>
    <mergeCell ref="G228:BW228"/>
    <mergeCell ref="BR219:BS219"/>
    <mergeCell ref="BT219:BU219"/>
    <mergeCell ref="BV219:BW219"/>
    <mergeCell ref="A220:BW220"/>
    <mergeCell ref="A221:B224"/>
    <mergeCell ref="C221:D224"/>
    <mergeCell ref="E221:F224"/>
    <mergeCell ref="G221:BQ224"/>
    <mergeCell ref="BR221:BW221"/>
    <mergeCell ref="BR222:BW222"/>
    <mergeCell ref="A217:S219"/>
    <mergeCell ref="T217:BD217"/>
    <mergeCell ref="BE217:BW217"/>
    <mergeCell ref="T218:BD218"/>
    <mergeCell ref="BE218:BQ218"/>
    <mergeCell ref="BR218:BW218"/>
    <mergeCell ref="T219:BD219"/>
    <mergeCell ref="BE219:BQ219"/>
    <mergeCell ref="A216:B216"/>
    <mergeCell ref="C216:D216"/>
    <mergeCell ref="E216:F216"/>
    <mergeCell ref="G216:BW216"/>
    <mergeCell ref="A214:B214"/>
    <mergeCell ref="C214:D214"/>
    <mergeCell ref="E214:F214"/>
    <mergeCell ref="G214:BW214"/>
    <mergeCell ref="A215:B215"/>
    <mergeCell ref="C215:D215"/>
    <mergeCell ref="E215:F215"/>
    <mergeCell ref="G215:BW215"/>
    <mergeCell ref="A212:B212"/>
    <mergeCell ref="C212:D212"/>
    <mergeCell ref="E212:F212"/>
    <mergeCell ref="G212:BW212"/>
    <mergeCell ref="A213:B213"/>
    <mergeCell ref="C213:D213"/>
    <mergeCell ref="E213:F213"/>
    <mergeCell ref="G213:BW213"/>
    <mergeCell ref="A209:F209"/>
    <mergeCell ref="G209:BW209"/>
    <mergeCell ref="A210:F210"/>
    <mergeCell ref="G210:BW210"/>
    <mergeCell ref="A211:B211"/>
    <mergeCell ref="C211:D211"/>
    <mergeCell ref="E211:F211"/>
    <mergeCell ref="G211:BW211"/>
    <mergeCell ref="A207:B207"/>
    <mergeCell ref="C207:D207"/>
    <mergeCell ref="E207:F207"/>
    <mergeCell ref="G207:BW207"/>
    <mergeCell ref="A208:B208"/>
    <mergeCell ref="C208:D208"/>
    <mergeCell ref="E208:F208"/>
    <mergeCell ref="G208:BW208"/>
    <mergeCell ref="A205:B205"/>
    <mergeCell ref="C205:D205"/>
    <mergeCell ref="E205:F205"/>
    <mergeCell ref="G205:BW205"/>
    <mergeCell ref="A206:B206"/>
    <mergeCell ref="C206:D206"/>
    <mergeCell ref="E206:F206"/>
    <mergeCell ref="G206:BW206"/>
    <mergeCell ref="A203:B203"/>
    <mergeCell ref="C203:D203"/>
    <mergeCell ref="E203:F203"/>
    <mergeCell ref="G203:BW203"/>
    <mergeCell ref="A204:B204"/>
    <mergeCell ref="C204:D204"/>
    <mergeCell ref="E204:F204"/>
    <mergeCell ref="G204:BW204"/>
    <mergeCell ref="A201:B201"/>
    <mergeCell ref="C201:D201"/>
    <mergeCell ref="E201:F201"/>
    <mergeCell ref="G201:BW201"/>
    <mergeCell ref="A202:B202"/>
    <mergeCell ref="C202:D202"/>
    <mergeCell ref="E202:F202"/>
    <mergeCell ref="G202:BW202"/>
    <mergeCell ref="A199:B199"/>
    <mergeCell ref="C199:D199"/>
    <mergeCell ref="E199:F199"/>
    <mergeCell ref="G199:BW199"/>
    <mergeCell ref="A200:B200"/>
    <mergeCell ref="C200:D200"/>
    <mergeCell ref="E200:F200"/>
    <mergeCell ref="G200:BW200"/>
    <mergeCell ref="A197:F197"/>
    <mergeCell ref="G197:BW197"/>
    <mergeCell ref="A198:B198"/>
    <mergeCell ref="C198:D198"/>
    <mergeCell ref="E198:F198"/>
    <mergeCell ref="G198:BW198"/>
    <mergeCell ref="A193:F195"/>
    <mergeCell ref="G193:BQ195"/>
    <mergeCell ref="BR193:BW195"/>
    <mergeCell ref="A196:F196"/>
    <mergeCell ref="G196:BW196"/>
    <mergeCell ref="A188:BW188"/>
    <mergeCell ref="A189:B192"/>
    <mergeCell ref="C189:D192"/>
    <mergeCell ref="E189:F192"/>
    <mergeCell ref="G189:BQ192"/>
    <mergeCell ref="BR189:BW189"/>
    <mergeCell ref="BR190:BW190"/>
    <mergeCell ref="A185:S187"/>
    <mergeCell ref="T185:BD185"/>
    <mergeCell ref="BE185:BW185"/>
    <mergeCell ref="T186:BD186"/>
    <mergeCell ref="BE186:BQ186"/>
    <mergeCell ref="BR186:BW186"/>
    <mergeCell ref="T187:BD187"/>
    <mergeCell ref="BE187:BQ187"/>
    <mergeCell ref="BR187:BS187"/>
    <mergeCell ref="BT187:BU187"/>
    <mergeCell ref="BV187:BW187"/>
    <mergeCell ref="A174:B174"/>
    <mergeCell ref="C174:D174"/>
    <mergeCell ref="E174:F174"/>
    <mergeCell ref="G174:BW174"/>
    <mergeCell ref="A176:B176"/>
    <mergeCell ref="C176:D176"/>
    <mergeCell ref="E176:F176"/>
    <mergeCell ref="G176:BW176"/>
    <mergeCell ref="A175:B175"/>
    <mergeCell ref="C175:D175"/>
    <mergeCell ref="E175:F175"/>
    <mergeCell ref="G175:BW175"/>
    <mergeCell ref="A177:BW184"/>
    <mergeCell ref="A171:B171"/>
    <mergeCell ref="C171:D171"/>
    <mergeCell ref="E171:F171"/>
    <mergeCell ref="G171:BW171"/>
    <mergeCell ref="A173:B173"/>
    <mergeCell ref="C173:D173"/>
    <mergeCell ref="E173:F173"/>
    <mergeCell ref="G173:BW173"/>
    <mergeCell ref="A172:B172"/>
    <mergeCell ref="C172:D172"/>
    <mergeCell ref="E172:F172"/>
    <mergeCell ref="G172:BW172"/>
    <mergeCell ref="A170:B170"/>
    <mergeCell ref="C170:D170"/>
    <mergeCell ref="E170:F170"/>
    <mergeCell ref="G170:BW170"/>
    <mergeCell ref="A169:B169"/>
    <mergeCell ref="C169:D169"/>
    <mergeCell ref="E169:F169"/>
    <mergeCell ref="G169:BW169"/>
    <mergeCell ref="A167:B167"/>
    <mergeCell ref="C167:D167"/>
    <mergeCell ref="E167:F167"/>
    <mergeCell ref="G167:BW167"/>
    <mergeCell ref="A168:B168"/>
    <mergeCell ref="C168:D168"/>
    <mergeCell ref="E168:F168"/>
    <mergeCell ref="G168:BW168"/>
    <mergeCell ref="A165:F165"/>
    <mergeCell ref="G165:BW165"/>
    <mergeCell ref="G166:BW166"/>
    <mergeCell ref="A166:F166"/>
    <mergeCell ref="A154:S156"/>
    <mergeCell ref="T154:BD154"/>
    <mergeCell ref="BE154:BW154"/>
    <mergeCell ref="T155:BD155"/>
    <mergeCell ref="BE155:BQ155"/>
    <mergeCell ref="BR155:BW155"/>
    <mergeCell ref="T156:BD156"/>
    <mergeCell ref="BE156:BQ156"/>
    <mergeCell ref="BR156:BS156"/>
    <mergeCell ref="BT156:BU156"/>
    <mergeCell ref="BV156:BW156"/>
    <mergeCell ref="A157:BW157"/>
    <mergeCell ref="A158:B161"/>
    <mergeCell ref="C158:D161"/>
    <mergeCell ref="E158:F161"/>
    <mergeCell ref="G158:BQ161"/>
    <mergeCell ref="BR158:BW158"/>
    <mergeCell ref="BR159:BW159"/>
    <mergeCell ref="A162:F164"/>
    <mergeCell ref="G162:BQ164"/>
    <mergeCell ref="BR162:BW164"/>
    <mergeCell ref="A153:B153"/>
    <mergeCell ref="C153:D153"/>
    <mergeCell ref="E153:F153"/>
    <mergeCell ref="G153:BW153"/>
    <mergeCell ref="A151:B151"/>
    <mergeCell ref="C151:D151"/>
    <mergeCell ref="E151:F151"/>
    <mergeCell ref="G151:BW151"/>
    <mergeCell ref="A152:B152"/>
    <mergeCell ref="C152:D152"/>
    <mergeCell ref="E152:F152"/>
    <mergeCell ref="G152:BW152"/>
    <mergeCell ref="A149:B149"/>
    <mergeCell ref="C149:D149"/>
    <mergeCell ref="E149:F149"/>
    <mergeCell ref="G149:BW149"/>
    <mergeCell ref="A150:B150"/>
    <mergeCell ref="C150:D150"/>
    <mergeCell ref="E150:F150"/>
    <mergeCell ref="G150:BW150"/>
    <mergeCell ref="A147:B147"/>
    <mergeCell ref="C147:D147"/>
    <mergeCell ref="E147:F147"/>
    <mergeCell ref="G147:BW147"/>
    <mergeCell ref="A148:B148"/>
    <mergeCell ref="C148:D148"/>
    <mergeCell ref="E148:F148"/>
    <mergeCell ref="G148:BW148"/>
    <mergeCell ref="G145:BW145"/>
    <mergeCell ref="G146:BW146"/>
    <mergeCell ref="A146:F146"/>
    <mergeCell ref="A141:B141"/>
    <mergeCell ref="C141:D141"/>
    <mergeCell ref="E141:F141"/>
    <mergeCell ref="G141:BW141"/>
    <mergeCell ref="A142:F144"/>
    <mergeCell ref="G142:BQ144"/>
    <mergeCell ref="BR142:BW144"/>
    <mergeCell ref="A138:B138"/>
    <mergeCell ref="C138:D138"/>
    <mergeCell ref="E138:F138"/>
    <mergeCell ref="G138:BW138"/>
    <mergeCell ref="A140:B140"/>
    <mergeCell ref="C140:D140"/>
    <mergeCell ref="E140:F140"/>
    <mergeCell ref="G140:BW140"/>
    <mergeCell ref="A139:B139"/>
    <mergeCell ref="C139:D139"/>
    <mergeCell ref="E139:F139"/>
    <mergeCell ref="G139:BW139"/>
    <mergeCell ref="A136:F136"/>
    <mergeCell ref="G136:BW136"/>
    <mergeCell ref="A137:B137"/>
    <mergeCell ref="C137:D137"/>
    <mergeCell ref="E137:F137"/>
    <mergeCell ref="G137:BW137"/>
    <mergeCell ref="A134:F134"/>
    <mergeCell ref="G134:BW134"/>
    <mergeCell ref="A135:B135"/>
    <mergeCell ref="C135:D135"/>
    <mergeCell ref="E135:F135"/>
    <mergeCell ref="G135:BW135"/>
    <mergeCell ref="A133:B133"/>
    <mergeCell ref="C133:D133"/>
    <mergeCell ref="E133:F133"/>
    <mergeCell ref="G133:BW133"/>
    <mergeCell ref="A132:F132"/>
    <mergeCell ref="A129:F131"/>
    <mergeCell ref="G129:BQ131"/>
    <mergeCell ref="BR129:BW131"/>
    <mergeCell ref="G132:BW132"/>
    <mergeCell ref="A124:BW124"/>
    <mergeCell ref="A125:B128"/>
    <mergeCell ref="C125:D128"/>
    <mergeCell ref="E125:F128"/>
    <mergeCell ref="G125:BQ128"/>
    <mergeCell ref="BR125:BW125"/>
    <mergeCell ref="BR126:BW126"/>
    <mergeCell ref="A120:B120"/>
    <mergeCell ref="C120:D120"/>
    <mergeCell ref="E120:F120"/>
    <mergeCell ref="G120:BW120"/>
    <mergeCell ref="A121:S123"/>
    <mergeCell ref="T121:BD121"/>
    <mergeCell ref="BE121:BW121"/>
    <mergeCell ref="T122:BD122"/>
    <mergeCell ref="BE122:BQ122"/>
    <mergeCell ref="BR122:BW122"/>
    <mergeCell ref="T123:BD123"/>
    <mergeCell ref="BE123:BQ123"/>
    <mergeCell ref="BR123:BS123"/>
    <mergeCell ref="BT123:BU123"/>
    <mergeCell ref="BV123:BW123"/>
    <mergeCell ref="A118:B118"/>
    <mergeCell ref="C118:D118"/>
    <mergeCell ref="E118:F118"/>
    <mergeCell ref="G118:BW118"/>
    <mergeCell ref="A119:B119"/>
    <mergeCell ref="C119:D119"/>
    <mergeCell ref="E119:F119"/>
    <mergeCell ref="G119:BW119"/>
    <mergeCell ref="A116:B116"/>
    <mergeCell ref="C116:D116"/>
    <mergeCell ref="E116:F116"/>
    <mergeCell ref="G116:BW116"/>
    <mergeCell ref="A117:B117"/>
    <mergeCell ref="C117:D117"/>
    <mergeCell ref="E117:F117"/>
    <mergeCell ref="G117:BW117"/>
    <mergeCell ref="A114:B114"/>
    <mergeCell ref="C114:D114"/>
    <mergeCell ref="E114:F114"/>
    <mergeCell ref="G114:BW114"/>
    <mergeCell ref="A115:B115"/>
    <mergeCell ref="C115:D115"/>
    <mergeCell ref="E115:F115"/>
    <mergeCell ref="G115:BW115"/>
    <mergeCell ref="A112:B112"/>
    <mergeCell ref="C112:D112"/>
    <mergeCell ref="E112:F112"/>
    <mergeCell ref="G112:BW112"/>
    <mergeCell ref="A113:B113"/>
    <mergeCell ref="C113:D113"/>
    <mergeCell ref="E113:F113"/>
    <mergeCell ref="G113:BW113"/>
    <mergeCell ref="A108:B108"/>
    <mergeCell ref="C108:D108"/>
    <mergeCell ref="E108:F108"/>
    <mergeCell ref="G108:BW108"/>
    <mergeCell ref="A109:F111"/>
    <mergeCell ref="G109:BW111"/>
    <mergeCell ref="A106:B106"/>
    <mergeCell ref="C106:D106"/>
    <mergeCell ref="E106:F106"/>
    <mergeCell ref="G106:BW106"/>
    <mergeCell ref="A107:B107"/>
    <mergeCell ref="C107:D107"/>
    <mergeCell ref="E107:F107"/>
    <mergeCell ref="G107:BW107"/>
    <mergeCell ref="A102:B102"/>
    <mergeCell ref="C102:D102"/>
    <mergeCell ref="E102:F102"/>
    <mergeCell ref="G102:BW102"/>
    <mergeCell ref="A103:F105"/>
    <mergeCell ref="G103:BQ105"/>
    <mergeCell ref="BR103:BW105"/>
    <mergeCell ref="A100:B100"/>
    <mergeCell ref="C100:D100"/>
    <mergeCell ref="E100:F100"/>
    <mergeCell ref="G100:BW100"/>
    <mergeCell ref="A101:B101"/>
    <mergeCell ref="C101:D101"/>
    <mergeCell ref="E101:F101"/>
    <mergeCell ref="G101:BW101"/>
    <mergeCell ref="A96:B96"/>
    <mergeCell ref="C96:D96"/>
    <mergeCell ref="E96:F96"/>
    <mergeCell ref="G96:BW96"/>
    <mergeCell ref="A97:F99"/>
    <mergeCell ref="G97:BQ99"/>
    <mergeCell ref="BR97:BW99"/>
    <mergeCell ref="A94:B94"/>
    <mergeCell ref="C94:D94"/>
    <mergeCell ref="E94:F94"/>
    <mergeCell ref="G94:BW94"/>
    <mergeCell ref="A95:B95"/>
    <mergeCell ref="C95:D95"/>
    <mergeCell ref="E95:F95"/>
    <mergeCell ref="G95:BW95"/>
    <mergeCell ref="A92:B92"/>
    <mergeCell ref="C92:D92"/>
    <mergeCell ref="E92:F92"/>
    <mergeCell ref="G92:BW92"/>
    <mergeCell ref="A93:B93"/>
    <mergeCell ref="C93:D93"/>
    <mergeCell ref="E93:F93"/>
    <mergeCell ref="G93:BW93"/>
    <mergeCell ref="A88:F90"/>
    <mergeCell ref="G88:BQ90"/>
    <mergeCell ref="BR88:BW90"/>
    <mergeCell ref="A91:B91"/>
    <mergeCell ref="C91:D91"/>
    <mergeCell ref="E91:F91"/>
    <mergeCell ref="G91:BW91"/>
    <mergeCell ref="A83:BW83"/>
    <mergeCell ref="A84:B87"/>
    <mergeCell ref="C84:D87"/>
    <mergeCell ref="E84:F87"/>
    <mergeCell ref="G84:BQ87"/>
    <mergeCell ref="BR84:BW84"/>
    <mergeCell ref="BR85:BW85"/>
    <mergeCell ref="A77:B77"/>
    <mergeCell ref="C77:D77"/>
    <mergeCell ref="E77:F77"/>
    <mergeCell ref="G77:BW77"/>
    <mergeCell ref="A80:S82"/>
    <mergeCell ref="T80:BD80"/>
    <mergeCell ref="BE80:BW80"/>
    <mergeCell ref="T81:BD81"/>
    <mergeCell ref="BE81:BQ81"/>
    <mergeCell ref="BR81:BW81"/>
    <mergeCell ref="T82:BD82"/>
    <mergeCell ref="BE82:BQ82"/>
    <mergeCell ref="BR82:BS82"/>
    <mergeCell ref="BT82:BU82"/>
    <mergeCell ref="BV82:BW82"/>
    <mergeCell ref="A73:F75"/>
    <mergeCell ref="G73:BQ75"/>
    <mergeCell ref="BR73:BW75"/>
    <mergeCell ref="A76:B76"/>
    <mergeCell ref="C76:D76"/>
    <mergeCell ref="E76:F76"/>
    <mergeCell ref="G76:BW76"/>
    <mergeCell ref="A78:BW79"/>
    <mergeCell ref="A71:B71"/>
    <mergeCell ref="C71:D71"/>
    <mergeCell ref="E71:F71"/>
    <mergeCell ref="G71:BW71"/>
    <mergeCell ref="A72:B72"/>
    <mergeCell ref="C72:D72"/>
    <mergeCell ref="E72:F72"/>
    <mergeCell ref="G72:BW72"/>
    <mergeCell ref="A69:B69"/>
    <mergeCell ref="C69:D69"/>
    <mergeCell ref="E69:F69"/>
    <mergeCell ref="G69:BW69"/>
    <mergeCell ref="A70:B70"/>
    <mergeCell ref="C70:D70"/>
    <mergeCell ref="E70:F70"/>
    <mergeCell ref="G70:BW70"/>
    <mergeCell ref="A67:B67"/>
    <mergeCell ref="C67:D67"/>
    <mergeCell ref="E67:F67"/>
    <mergeCell ref="G67:BW67"/>
    <mergeCell ref="A68:B68"/>
    <mergeCell ref="C68:D68"/>
    <mergeCell ref="E68:F68"/>
    <mergeCell ref="G68:BW68"/>
    <mergeCell ref="BR63:BW65"/>
    <mergeCell ref="A66:B66"/>
    <mergeCell ref="C66:D66"/>
    <mergeCell ref="E66:F66"/>
    <mergeCell ref="G66:BW66"/>
    <mergeCell ref="A45:S47"/>
    <mergeCell ref="T45:BD45"/>
    <mergeCell ref="BE45:BW45"/>
    <mergeCell ref="T46:BD46"/>
    <mergeCell ref="BE46:BQ46"/>
    <mergeCell ref="BR46:BW46"/>
    <mergeCell ref="T47:BD47"/>
    <mergeCell ref="BE47:BQ47"/>
    <mergeCell ref="BR47:BS47"/>
    <mergeCell ref="BT47:BU47"/>
    <mergeCell ref="BV47:BW47"/>
    <mergeCell ref="A61:B61"/>
    <mergeCell ref="C61:D61"/>
    <mergeCell ref="E61:F61"/>
    <mergeCell ref="G61:BW61"/>
    <mergeCell ref="A62:B62"/>
    <mergeCell ref="C62:D62"/>
    <mergeCell ref="E62:F62"/>
    <mergeCell ref="G62:BW62"/>
    <mergeCell ref="A59:B59"/>
    <mergeCell ref="C59:D59"/>
    <mergeCell ref="E59:F59"/>
    <mergeCell ref="G59:BW59"/>
    <mergeCell ref="A60:B60"/>
    <mergeCell ref="G60:BW60"/>
    <mergeCell ref="A57:B57"/>
    <mergeCell ref="C57:D57"/>
    <mergeCell ref="E57:F57"/>
    <mergeCell ref="G57:BW57"/>
    <mergeCell ref="A58:B58"/>
    <mergeCell ref="C58:D58"/>
    <mergeCell ref="E58:F58"/>
    <mergeCell ref="G58:BW58"/>
    <mergeCell ref="A53:F55"/>
    <mergeCell ref="G53:BQ55"/>
    <mergeCell ref="BR53:BW55"/>
    <mergeCell ref="A56:B56"/>
    <mergeCell ref="C56:D56"/>
    <mergeCell ref="E56:F56"/>
    <mergeCell ref="G56:BW56"/>
    <mergeCell ref="A48:BW48"/>
    <mergeCell ref="E49:F52"/>
    <mergeCell ref="G49:BQ52"/>
    <mergeCell ref="BR49:BW49"/>
    <mergeCell ref="BR50:BW50"/>
    <mergeCell ref="B554:AW554"/>
    <mergeCell ref="BC554:BV554"/>
    <mergeCell ref="A493:S495"/>
    <mergeCell ref="T493:BD493"/>
    <mergeCell ref="BE493:BW493"/>
    <mergeCell ref="T494:BD494"/>
    <mergeCell ref="BE494:BQ494"/>
    <mergeCell ref="BR494:BW494"/>
    <mergeCell ref="T495:BD495"/>
    <mergeCell ref="BE495:BQ495"/>
    <mergeCell ref="B549:AW549"/>
    <mergeCell ref="BC549:BV549"/>
    <mergeCell ref="B553:AW553"/>
    <mergeCell ref="BC553:BV553"/>
    <mergeCell ref="A520:BW527"/>
    <mergeCell ref="A539:BW541"/>
    <mergeCell ref="B544:AW544"/>
    <mergeCell ref="BC544:BV544"/>
    <mergeCell ref="B545:AW545"/>
    <mergeCell ref="BC545:BV545"/>
    <mergeCell ref="A532:BW532"/>
    <mergeCell ref="B550:AW550"/>
    <mergeCell ref="C60:D60"/>
    <mergeCell ref="E60:F60"/>
    <mergeCell ref="BC550:BV550"/>
    <mergeCell ref="A510:BW517"/>
    <mergeCell ref="A529:S531"/>
    <mergeCell ref="T529:BD529"/>
    <mergeCell ref="BE529:BW529"/>
    <mergeCell ref="T530:BD530"/>
    <mergeCell ref="BE530:BQ530"/>
    <mergeCell ref="BR530:BW530"/>
    <mergeCell ref="T531:BD531"/>
    <mergeCell ref="BE531:BQ531"/>
    <mergeCell ref="BR531:BS531"/>
    <mergeCell ref="BT531:BU531"/>
    <mergeCell ref="BV531:BW531"/>
    <mergeCell ref="A497:BQ499"/>
    <mergeCell ref="BR497:BW497"/>
    <mergeCell ref="BR498:BW498"/>
    <mergeCell ref="A500:BW507"/>
    <mergeCell ref="A508:BW509"/>
    <mergeCell ref="A518:BW519"/>
    <mergeCell ref="BR533:BW533"/>
    <mergeCell ref="BR534:BW534"/>
    <mergeCell ref="A337:BW340"/>
    <mergeCell ref="A427:BW429"/>
    <mergeCell ref="A458:BW459"/>
    <mergeCell ref="BR495:BS495"/>
    <mergeCell ref="BT495:BU495"/>
    <mergeCell ref="BV495:BW495"/>
    <mergeCell ref="A496:BW496"/>
    <mergeCell ref="A63:F65"/>
    <mergeCell ref="G63:BQ65"/>
    <mergeCell ref="M11:BV12"/>
    <mergeCell ref="L14:BV14"/>
    <mergeCell ref="H16:P16"/>
    <mergeCell ref="AA16:AK16"/>
    <mergeCell ref="AW16:BC16"/>
    <mergeCell ref="BN16:BV16"/>
    <mergeCell ref="A33:BW34"/>
    <mergeCell ref="A35:BW35"/>
    <mergeCell ref="A36:BW37"/>
    <mergeCell ref="A38:BW39"/>
    <mergeCell ref="A40:BW42"/>
    <mergeCell ref="A533:BQ534"/>
    <mergeCell ref="A1:S3"/>
    <mergeCell ref="T1:BD1"/>
    <mergeCell ref="BE1:BW1"/>
    <mergeCell ref="T2:BD2"/>
    <mergeCell ref="BE2:BQ2"/>
    <mergeCell ref="BR2:BW2"/>
    <mergeCell ref="T3:BD3"/>
    <mergeCell ref="BE3:BQ3"/>
    <mergeCell ref="BR3:BS3"/>
    <mergeCell ref="BT3:BU3"/>
    <mergeCell ref="BV3:BW3"/>
    <mergeCell ref="A4:BW4"/>
    <mergeCell ref="N7:AE7"/>
    <mergeCell ref="AK7:BA7"/>
    <mergeCell ref="BF7:BV7"/>
    <mergeCell ref="G9:AE9"/>
    <mergeCell ref="AK9:BA9"/>
    <mergeCell ref="BH9:BV9"/>
    <mergeCell ref="A49:B52"/>
    <mergeCell ref="C49:D52"/>
  </mergeCells>
  <conditionalFormatting sqref="BR50:BW50">
    <cfRule type="cellIs" dxfId="3" priority="4" operator="lessThan">
      <formula>1</formula>
    </cfRule>
  </conditionalFormatting>
  <conditionalFormatting sqref="BR85:BW85">
    <cfRule type="cellIs" dxfId="2" priority="3" operator="lessThan">
      <formula>1</formula>
    </cfRule>
  </conditionalFormatting>
  <conditionalFormatting sqref="BR498:BW498 BR465:BW465 BR435:BW435 BR405:BW405 BR377:BW377 BR346:BW346 BR313:BW313 BR282:BW282 BR252:BW252 BR222:BW222 BR190:BW190 BR159:BW159 BR126:BW126">
    <cfRule type="cellIs" dxfId="1" priority="2" operator="lessThan">
      <formula>1</formula>
    </cfRule>
  </conditionalFormatting>
  <conditionalFormatting sqref="BR534:BW534">
    <cfRule type="cellIs" dxfId="0" priority="1" operator="lessThan">
      <formula>1</formula>
    </cfRule>
  </conditionalFormatting>
  <dataValidations count="2">
    <dataValidation type="list" allowBlank="1" showInputMessage="1" showErrorMessage="1" sqref="C56:D62 C66:D72 C76:D77 C91:D96 C100:D102 C106:D108 C112:D120 C133:D133 C135:D135 C137:D141 C147:D153 C167:D176 C198:D208 C211:D216 C230:D239 C242:D246 C260:D269 C272:D274 C290:D298 C301:D305 C321:D336 C354:D363 C366:D371 C385:D392 C394:D395 C413:D419 C422:D424 C426:D426 C443:D445 C447:D447 C449:D449 C451:D451 C453:D454 C456:D457 C473:D477 C479:D481 C483:D489" xr:uid="{00000000-0002-0000-0000-000000000000}">
      <formula1>"Y,NA"</formula1>
    </dataValidation>
    <dataValidation type="list" allowBlank="1" showInputMessage="1" showErrorMessage="1" sqref="E56:F62 E66:F72 E76:F77 E91:F96 E100:F102 E106:F108 E112:F120 E133:F133 E135:F135 E137:F141 E147:F153 E167:F176 E198:F208 E211:F216 E230:F239 E242:F246 E260:F269 E272:F274 E290:F298 E301:F305 E321:F336 E354:F363 E366:F371 E385:F392 E394:F395 E413:F419 E422:F424 E426:F426 E443:F445 E447:F447 E449:F449 E451:F451 E453:F454 E456:F457 E473:F477 E479:F481 E483:F489" xr:uid="{00000000-0002-0000-0000-000001000000}">
      <formula1>"C,I"</formula1>
    </dataValidation>
  </dataValidations>
  <printOptions horizontalCentered="1"/>
  <pageMargins left="0.4" right="0.4" top="0.5" bottom="0.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95" r:id="rId4" name="Check Box 571">
              <controlPr defaultSize="0" autoFill="0" autoLine="0" autoPict="0">
                <anchor moveWithCells="1">
                  <from>
                    <xdr:col>0</xdr:col>
                    <xdr:colOff>19050</xdr:colOff>
                    <xdr:row>55</xdr:row>
                    <xdr:rowOff>19050</xdr:rowOff>
                  </from>
                  <to>
                    <xdr:col>2</xdr:col>
                    <xdr:colOff>0</xdr:colOff>
                    <xdr:row>56</xdr:row>
                    <xdr:rowOff>19050</xdr:rowOff>
                  </to>
                </anchor>
              </controlPr>
            </control>
          </mc:Choice>
        </mc:AlternateContent>
        <mc:AlternateContent xmlns:mc="http://schemas.openxmlformats.org/markup-compatibility/2006">
          <mc:Choice Requires="x14">
            <control shapeId="1596" r:id="rId5" name="Check Box 572">
              <controlPr defaultSize="0" autoFill="0" autoLine="0" autoPict="0">
                <anchor moveWithCells="1">
                  <from>
                    <xdr:col>0</xdr:col>
                    <xdr:colOff>19050</xdr:colOff>
                    <xdr:row>56</xdr:row>
                    <xdr:rowOff>19050</xdr:rowOff>
                  </from>
                  <to>
                    <xdr:col>2</xdr:col>
                    <xdr:colOff>0</xdr:colOff>
                    <xdr:row>57</xdr:row>
                    <xdr:rowOff>19050</xdr:rowOff>
                  </to>
                </anchor>
              </controlPr>
            </control>
          </mc:Choice>
        </mc:AlternateContent>
        <mc:AlternateContent xmlns:mc="http://schemas.openxmlformats.org/markup-compatibility/2006">
          <mc:Choice Requires="x14">
            <control shapeId="1597" r:id="rId6" name="Check Box 573">
              <controlPr defaultSize="0" autoFill="0" autoLine="0" autoPict="0">
                <anchor moveWithCells="1">
                  <from>
                    <xdr:col>0</xdr:col>
                    <xdr:colOff>19050</xdr:colOff>
                    <xdr:row>57</xdr:row>
                    <xdr:rowOff>19050</xdr:rowOff>
                  </from>
                  <to>
                    <xdr:col>2</xdr:col>
                    <xdr:colOff>0</xdr:colOff>
                    <xdr:row>58</xdr:row>
                    <xdr:rowOff>19050</xdr:rowOff>
                  </to>
                </anchor>
              </controlPr>
            </control>
          </mc:Choice>
        </mc:AlternateContent>
        <mc:AlternateContent xmlns:mc="http://schemas.openxmlformats.org/markup-compatibility/2006">
          <mc:Choice Requires="x14">
            <control shapeId="1598" r:id="rId7" name="Check Box 574">
              <controlPr defaultSize="0" autoFill="0" autoLine="0" autoPict="0">
                <anchor moveWithCells="1">
                  <from>
                    <xdr:col>0</xdr:col>
                    <xdr:colOff>19050</xdr:colOff>
                    <xdr:row>58</xdr:row>
                    <xdr:rowOff>19050</xdr:rowOff>
                  </from>
                  <to>
                    <xdr:col>2</xdr:col>
                    <xdr:colOff>0</xdr:colOff>
                    <xdr:row>58</xdr:row>
                    <xdr:rowOff>209550</xdr:rowOff>
                  </to>
                </anchor>
              </controlPr>
            </control>
          </mc:Choice>
        </mc:AlternateContent>
        <mc:AlternateContent xmlns:mc="http://schemas.openxmlformats.org/markup-compatibility/2006">
          <mc:Choice Requires="x14">
            <control shapeId="1599" r:id="rId8" name="Check Box 575">
              <controlPr defaultSize="0" autoFill="0" autoLine="0" autoPict="0">
                <anchor moveWithCells="1">
                  <from>
                    <xdr:col>0</xdr:col>
                    <xdr:colOff>19050</xdr:colOff>
                    <xdr:row>59</xdr:row>
                    <xdr:rowOff>19050</xdr:rowOff>
                  </from>
                  <to>
                    <xdr:col>2</xdr:col>
                    <xdr:colOff>0</xdr:colOff>
                    <xdr:row>60</xdr:row>
                    <xdr:rowOff>19050</xdr:rowOff>
                  </to>
                </anchor>
              </controlPr>
            </control>
          </mc:Choice>
        </mc:AlternateContent>
        <mc:AlternateContent xmlns:mc="http://schemas.openxmlformats.org/markup-compatibility/2006">
          <mc:Choice Requires="x14">
            <control shapeId="1600" r:id="rId9" name="Check Box 576">
              <controlPr defaultSize="0" autoFill="0" autoLine="0" autoPict="0">
                <anchor moveWithCells="1">
                  <from>
                    <xdr:col>0</xdr:col>
                    <xdr:colOff>19050</xdr:colOff>
                    <xdr:row>60</xdr:row>
                    <xdr:rowOff>19050</xdr:rowOff>
                  </from>
                  <to>
                    <xdr:col>2</xdr:col>
                    <xdr:colOff>0</xdr:colOff>
                    <xdr:row>61</xdr:row>
                    <xdr:rowOff>19050</xdr:rowOff>
                  </to>
                </anchor>
              </controlPr>
            </control>
          </mc:Choice>
        </mc:AlternateContent>
        <mc:AlternateContent xmlns:mc="http://schemas.openxmlformats.org/markup-compatibility/2006">
          <mc:Choice Requires="x14">
            <control shapeId="1601" r:id="rId10" name="Check Box 577">
              <controlPr defaultSize="0" autoFill="0" autoLine="0" autoPict="0">
                <anchor moveWithCells="1">
                  <from>
                    <xdr:col>0</xdr:col>
                    <xdr:colOff>19050</xdr:colOff>
                    <xdr:row>61</xdr:row>
                    <xdr:rowOff>19050</xdr:rowOff>
                  </from>
                  <to>
                    <xdr:col>2</xdr:col>
                    <xdr:colOff>0</xdr:colOff>
                    <xdr:row>62</xdr:row>
                    <xdr:rowOff>12700</xdr:rowOff>
                  </to>
                </anchor>
              </controlPr>
            </control>
          </mc:Choice>
        </mc:AlternateContent>
        <mc:AlternateContent xmlns:mc="http://schemas.openxmlformats.org/markup-compatibility/2006">
          <mc:Choice Requires="x14">
            <control shapeId="1602" r:id="rId11" name="Check Box 578">
              <controlPr defaultSize="0" autoFill="0" autoLine="0" autoPict="0">
                <anchor moveWithCells="1">
                  <from>
                    <xdr:col>0</xdr:col>
                    <xdr:colOff>19050</xdr:colOff>
                    <xdr:row>65</xdr:row>
                    <xdr:rowOff>19050</xdr:rowOff>
                  </from>
                  <to>
                    <xdr:col>2</xdr:col>
                    <xdr:colOff>0</xdr:colOff>
                    <xdr:row>66</xdr:row>
                    <xdr:rowOff>19050</xdr:rowOff>
                  </to>
                </anchor>
              </controlPr>
            </control>
          </mc:Choice>
        </mc:AlternateContent>
        <mc:AlternateContent xmlns:mc="http://schemas.openxmlformats.org/markup-compatibility/2006">
          <mc:Choice Requires="x14">
            <control shapeId="1603" r:id="rId12" name="Check Box 579">
              <controlPr defaultSize="0" autoFill="0" autoLine="0" autoPict="0">
                <anchor moveWithCells="1">
                  <from>
                    <xdr:col>0</xdr:col>
                    <xdr:colOff>19050</xdr:colOff>
                    <xdr:row>66</xdr:row>
                    <xdr:rowOff>19050</xdr:rowOff>
                  </from>
                  <to>
                    <xdr:col>2</xdr:col>
                    <xdr:colOff>0</xdr:colOff>
                    <xdr:row>67</xdr:row>
                    <xdr:rowOff>19050</xdr:rowOff>
                  </to>
                </anchor>
              </controlPr>
            </control>
          </mc:Choice>
        </mc:AlternateContent>
        <mc:AlternateContent xmlns:mc="http://schemas.openxmlformats.org/markup-compatibility/2006">
          <mc:Choice Requires="x14">
            <control shapeId="1604" r:id="rId13" name="Check Box 580">
              <controlPr defaultSize="0" autoFill="0" autoLine="0" autoPict="0">
                <anchor moveWithCells="1">
                  <from>
                    <xdr:col>0</xdr:col>
                    <xdr:colOff>19050</xdr:colOff>
                    <xdr:row>67</xdr:row>
                    <xdr:rowOff>19050</xdr:rowOff>
                  </from>
                  <to>
                    <xdr:col>2</xdr:col>
                    <xdr:colOff>0</xdr:colOff>
                    <xdr:row>68</xdr:row>
                    <xdr:rowOff>19050</xdr:rowOff>
                  </to>
                </anchor>
              </controlPr>
            </control>
          </mc:Choice>
        </mc:AlternateContent>
        <mc:AlternateContent xmlns:mc="http://schemas.openxmlformats.org/markup-compatibility/2006">
          <mc:Choice Requires="x14">
            <control shapeId="1605" r:id="rId14" name="Check Box 581">
              <controlPr defaultSize="0" autoFill="0" autoLine="0" autoPict="0">
                <anchor moveWithCells="1">
                  <from>
                    <xdr:col>0</xdr:col>
                    <xdr:colOff>19050</xdr:colOff>
                    <xdr:row>68</xdr:row>
                    <xdr:rowOff>19050</xdr:rowOff>
                  </from>
                  <to>
                    <xdr:col>2</xdr:col>
                    <xdr:colOff>0</xdr:colOff>
                    <xdr:row>68</xdr:row>
                    <xdr:rowOff>209550</xdr:rowOff>
                  </to>
                </anchor>
              </controlPr>
            </control>
          </mc:Choice>
        </mc:AlternateContent>
        <mc:AlternateContent xmlns:mc="http://schemas.openxmlformats.org/markup-compatibility/2006">
          <mc:Choice Requires="x14">
            <control shapeId="1606" r:id="rId15" name="Check Box 582">
              <controlPr defaultSize="0" autoFill="0" autoLine="0" autoPict="0">
                <anchor moveWithCells="1">
                  <from>
                    <xdr:col>0</xdr:col>
                    <xdr:colOff>19050</xdr:colOff>
                    <xdr:row>69</xdr:row>
                    <xdr:rowOff>19050</xdr:rowOff>
                  </from>
                  <to>
                    <xdr:col>2</xdr:col>
                    <xdr:colOff>0</xdr:colOff>
                    <xdr:row>70</xdr:row>
                    <xdr:rowOff>19050</xdr:rowOff>
                  </to>
                </anchor>
              </controlPr>
            </control>
          </mc:Choice>
        </mc:AlternateContent>
        <mc:AlternateContent xmlns:mc="http://schemas.openxmlformats.org/markup-compatibility/2006">
          <mc:Choice Requires="x14">
            <control shapeId="1607" r:id="rId16" name="Check Box 583">
              <controlPr defaultSize="0" autoFill="0" autoLine="0" autoPict="0">
                <anchor moveWithCells="1">
                  <from>
                    <xdr:col>0</xdr:col>
                    <xdr:colOff>19050</xdr:colOff>
                    <xdr:row>70</xdr:row>
                    <xdr:rowOff>19050</xdr:rowOff>
                  </from>
                  <to>
                    <xdr:col>2</xdr:col>
                    <xdr:colOff>0</xdr:colOff>
                    <xdr:row>71</xdr:row>
                    <xdr:rowOff>19050</xdr:rowOff>
                  </to>
                </anchor>
              </controlPr>
            </control>
          </mc:Choice>
        </mc:AlternateContent>
        <mc:AlternateContent xmlns:mc="http://schemas.openxmlformats.org/markup-compatibility/2006">
          <mc:Choice Requires="x14">
            <control shapeId="1608" r:id="rId17" name="Check Box 584">
              <controlPr defaultSize="0" autoFill="0" autoLine="0" autoPict="0">
                <anchor moveWithCells="1">
                  <from>
                    <xdr:col>0</xdr:col>
                    <xdr:colOff>19050</xdr:colOff>
                    <xdr:row>71</xdr:row>
                    <xdr:rowOff>19050</xdr:rowOff>
                  </from>
                  <to>
                    <xdr:col>2</xdr:col>
                    <xdr:colOff>0</xdr:colOff>
                    <xdr:row>72</xdr:row>
                    <xdr:rowOff>12700</xdr:rowOff>
                  </to>
                </anchor>
              </controlPr>
            </control>
          </mc:Choice>
        </mc:AlternateContent>
        <mc:AlternateContent xmlns:mc="http://schemas.openxmlformats.org/markup-compatibility/2006">
          <mc:Choice Requires="x14">
            <control shapeId="1609" r:id="rId18" name="Check Box 585">
              <controlPr defaultSize="0" autoFill="0" autoLine="0" autoPict="0">
                <anchor moveWithCells="1">
                  <from>
                    <xdr:col>0</xdr:col>
                    <xdr:colOff>19050</xdr:colOff>
                    <xdr:row>75</xdr:row>
                    <xdr:rowOff>19050</xdr:rowOff>
                  </from>
                  <to>
                    <xdr:col>2</xdr:col>
                    <xdr:colOff>0</xdr:colOff>
                    <xdr:row>76</xdr:row>
                    <xdr:rowOff>19050</xdr:rowOff>
                  </to>
                </anchor>
              </controlPr>
            </control>
          </mc:Choice>
        </mc:AlternateContent>
        <mc:AlternateContent xmlns:mc="http://schemas.openxmlformats.org/markup-compatibility/2006">
          <mc:Choice Requires="x14">
            <control shapeId="1610" r:id="rId19" name="Check Box 586">
              <controlPr defaultSize="0" autoFill="0" autoLine="0" autoPict="0">
                <anchor moveWithCells="1">
                  <from>
                    <xdr:col>0</xdr:col>
                    <xdr:colOff>19050</xdr:colOff>
                    <xdr:row>76</xdr:row>
                    <xdr:rowOff>19050</xdr:rowOff>
                  </from>
                  <to>
                    <xdr:col>2</xdr:col>
                    <xdr:colOff>0</xdr:colOff>
                    <xdr:row>77</xdr:row>
                    <xdr:rowOff>12700</xdr:rowOff>
                  </to>
                </anchor>
              </controlPr>
            </control>
          </mc:Choice>
        </mc:AlternateContent>
        <mc:AlternateContent xmlns:mc="http://schemas.openxmlformats.org/markup-compatibility/2006">
          <mc:Choice Requires="x14">
            <control shapeId="1611" r:id="rId20" name="Check Box 587">
              <controlPr defaultSize="0" autoFill="0" autoLine="0" autoPict="0">
                <anchor moveWithCells="1">
                  <from>
                    <xdr:col>0</xdr:col>
                    <xdr:colOff>19050</xdr:colOff>
                    <xdr:row>90</xdr:row>
                    <xdr:rowOff>19050</xdr:rowOff>
                  </from>
                  <to>
                    <xdr:col>2</xdr:col>
                    <xdr:colOff>0</xdr:colOff>
                    <xdr:row>91</xdr:row>
                    <xdr:rowOff>31750</xdr:rowOff>
                  </to>
                </anchor>
              </controlPr>
            </control>
          </mc:Choice>
        </mc:AlternateContent>
        <mc:AlternateContent xmlns:mc="http://schemas.openxmlformats.org/markup-compatibility/2006">
          <mc:Choice Requires="x14">
            <control shapeId="1612" r:id="rId21" name="Check Box 588">
              <controlPr defaultSize="0" autoFill="0" autoLine="0" autoPict="0">
                <anchor moveWithCells="1">
                  <from>
                    <xdr:col>0</xdr:col>
                    <xdr:colOff>19050</xdr:colOff>
                    <xdr:row>91</xdr:row>
                    <xdr:rowOff>19050</xdr:rowOff>
                  </from>
                  <to>
                    <xdr:col>2</xdr:col>
                    <xdr:colOff>0</xdr:colOff>
                    <xdr:row>92</xdr:row>
                    <xdr:rowOff>31750</xdr:rowOff>
                  </to>
                </anchor>
              </controlPr>
            </control>
          </mc:Choice>
        </mc:AlternateContent>
        <mc:AlternateContent xmlns:mc="http://schemas.openxmlformats.org/markup-compatibility/2006">
          <mc:Choice Requires="x14">
            <control shapeId="1613" r:id="rId22" name="Check Box 589">
              <controlPr defaultSize="0" autoFill="0" autoLine="0" autoPict="0">
                <anchor moveWithCells="1">
                  <from>
                    <xdr:col>0</xdr:col>
                    <xdr:colOff>19050</xdr:colOff>
                    <xdr:row>92</xdr:row>
                    <xdr:rowOff>19050</xdr:rowOff>
                  </from>
                  <to>
                    <xdr:col>2</xdr:col>
                    <xdr:colOff>0</xdr:colOff>
                    <xdr:row>93</xdr:row>
                    <xdr:rowOff>31750</xdr:rowOff>
                  </to>
                </anchor>
              </controlPr>
            </control>
          </mc:Choice>
        </mc:AlternateContent>
        <mc:AlternateContent xmlns:mc="http://schemas.openxmlformats.org/markup-compatibility/2006">
          <mc:Choice Requires="x14">
            <control shapeId="1614" r:id="rId23" name="Check Box 590">
              <controlPr defaultSize="0" autoFill="0" autoLine="0" autoPict="0">
                <anchor moveWithCells="1">
                  <from>
                    <xdr:col>0</xdr:col>
                    <xdr:colOff>19050</xdr:colOff>
                    <xdr:row>93</xdr:row>
                    <xdr:rowOff>19050</xdr:rowOff>
                  </from>
                  <to>
                    <xdr:col>2</xdr:col>
                    <xdr:colOff>0</xdr:colOff>
                    <xdr:row>94</xdr:row>
                    <xdr:rowOff>31750</xdr:rowOff>
                  </to>
                </anchor>
              </controlPr>
            </control>
          </mc:Choice>
        </mc:AlternateContent>
        <mc:AlternateContent xmlns:mc="http://schemas.openxmlformats.org/markup-compatibility/2006">
          <mc:Choice Requires="x14">
            <control shapeId="1615" r:id="rId24" name="Check Box 591">
              <controlPr defaultSize="0" autoFill="0" autoLine="0" autoPict="0">
                <anchor moveWithCells="1">
                  <from>
                    <xdr:col>0</xdr:col>
                    <xdr:colOff>19050</xdr:colOff>
                    <xdr:row>94</xdr:row>
                    <xdr:rowOff>19050</xdr:rowOff>
                  </from>
                  <to>
                    <xdr:col>2</xdr:col>
                    <xdr:colOff>0</xdr:colOff>
                    <xdr:row>95</xdr:row>
                    <xdr:rowOff>31750</xdr:rowOff>
                  </to>
                </anchor>
              </controlPr>
            </control>
          </mc:Choice>
        </mc:AlternateContent>
        <mc:AlternateContent xmlns:mc="http://schemas.openxmlformats.org/markup-compatibility/2006">
          <mc:Choice Requires="x14">
            <control shapeId="1616" r:id="rId25" name="Check Box 592">
              <controlPr defaultSize="0" autoFill="0" autoLine="0" autoPict="0">
                <anchor moveWithCells="1">
                  <from>
                    <xdr:col>0</xdr:col>
                    <xdr:colOff>19050</xdr:colOff>
                    <xdr:row>95</xdr:row>
                    <xdr:rowOff>19050</xdr:rowOff>
                  </from>
                  <to>
                    <xdr:col>2</xdr:col>
                    <xdr:colOff>0</xdr:colOff>
                    <xdr:row>96</xdr:row>
                    <xdr:rowOff>31750</xdr:rowOff>
                  </to>
                </anchor>
              </controlPr>
            </control>
          </mc:Choice>
        </mc:AlternateContent>
        <mc:AlternateContent xmlns:mc="http://schemas.openxmlformats.org/markup-compatibility/2006">
          <mc:Choice Requires="x14">
            <control shapeId="1617" r:id="rId26" name="Check Box 593">
              <controlPr defaultSize="0" autoFill="0" autoLine="0" autoPict="0">
                <anchor moveWithCells="1">
                  <from>
                    <xdr:col>0</xdr:col>
                    <xdr:colOff>19050</xdr:colOff>
                    <xdr:row>99</xdr:row>
                    <xdr:rowOff>19050</xdr:rowOff>
                  </from>
                  <to>
                    <xdr:col>2</xdr:col>
                    <xdr:colOff>0</xdr:colOff>
                    <xdr:row>100</xdr:row>
                    <xdr:rowOff>31750</xdr:rowOff>
                  </to>
                </anchor>
              </controlPr>
            </control>
          </mc:Choice>
        </mc:AlternateContent>
        <mc:AlternateContent xmlns:mc="http://schemas.openxmlformats.org/markup-compatibility/2006">
          <mc:Choice Requires="x14">
            <control shapeId="1618" r:id="rId27" name="Check Box 594">
              <controlPr defaultSize="0" autoFill="0" autoLine="0" autoPict="0">
                <anchor moveWithCells="1">
                  <from>
                    <xdr:col>0</xdr:col>
                    <xdr:colOff>19050</xdr:colOff>
                    <xdr:row>100</xdr:row>
                    <xdr:rowOff>19050</xdr:rowOff>
                  </from>
                  <to>
                    <xdr:col>2</xdr:col>
                    <xdr:colOff>0</xdr:colOff>
                    <xdr:row>101</xdr:row>
                    <xdr:rowOff>31750</xdr:rowOff>
                  </to>
                </anchor>
              </controlPr>
            </control>
          </mc:Choice>
        </mc:AlternateContent>
        <mc:AlternateContent xmlns:mc="http://schemas.openxmlformats.org/markup-compatibility/2006">
          <mc:Choice Requires="x14">
            <control shapeId="1619" r:id="rId28" name="Check Box 595">
              <controlPr defaultSize="0" autoFill="0" autoLine="0" autoPict="0">
                <anchor moveWithCells="1">
                  <from>
                    <xdr:col>0</xdr:col>
                    <xdr:colOff>19050</xdr:colOff>
                    <xdr:row>101</xdr:row>
                    <xdr:rowOff>19050</xdr:rowOff>
                  </from>
                  <to>
                    <xdr:col>2</xdr:col>
                    <xdr:colOff>0</xdr:colOff>
                    <xdr:row>102</xdr:row>
                    <xdr:rowOff>31750</xdr:rowOff>
                  </to>
                </anchor>
              </controlPr>
            </control>
          </mc:Choice>
        </mc:AlternateContent>
        <mc:AlternateContent xmlns:mc="http://schemas.openxmlformats.org/markup-compatibility/2006">
          <mc:Choice Requires="x14">
            <control shapeId="1620" r:id="rId29" name="Check Box 596">
              <controlPr defaultSize="0" autoFill="0" autoLine="0" autoPict="0">
                <anchor moveWithCells="1">
                  <from>
                    <xdr:col>0</xdr:col>
                    <xdr:colOff>19050</xdr:colOff>
                    <xdr:row>105</xdr:row>
                    <xdr:rowOff>19050</xdr:rowOff>
                  </from>
                  <to>
                    <xdr:col>2</xdr:col>
                    <xdr:colOff>0</xdr:colOff>
                    <xdr:row>106</xdr:row>
                    <xdr:rowOff>31750</xdr:rowOff>
                  </to>
                </anchor>
              </controlPr>
            </control>
          </mc:Choice>
        </mc:AlternateContent>
        <mc:AlternateContent xmlns:mc="http://schemas.openxmlformats.org/markup-compatibility/2006">
          <mc:Choice Requires="x14">
            <control shapeId="1621" r:id="rId30" name="Check Box 597">
              <controlPr defaultSize="0" autoFill="0" autoLine="0" autoPict="0">
                <anchor moveWithCells="1">
                  <from>
                    <xdr:col>0</xdr:col>
                    <xdr:colOff>19050</xdr:colOff>
                    <xdr:row>106</xdr:row>
                    <xdr:rowOff>19050</xdr:rowOff>
                  </from>
                  <to>
                    <xdr:col>2</xdr:col>
                    <xdr:colOff>0</xdr:colOff>
                    <xdr:row>107</xdr:row>
                    <xdr:rowOff>31750</xdr:rowOff>
                  </to>
                </anchor>
              </controlPr>
            </control>
          </mc:Choice>
        </mc:AlternateContent>
        <mc:AlternateContent xmlns:mc="http://schemas.openxmlformats.org/markup-compatibility/2006">
          <mc:Choice Requires="x14">
            <control shapeId="1622" r:id="rId31" name="Check Box 598">
              <controlPr defaultSize="0" autoFill="0" autoLine="0" autoPict="0">
                <anchor moveWithCells="1">
                  <from>
                    <xdr:col>0</xdr:col>
                    <xdr:colOff>19050</xdr:colOff>
                    <xdr:row>107</xdr:row>
                    <xdr:rowOff>19050</xdr:rowOff>
                  </from>
                  <to>
                    <xdr:col>2</xdr:col>
                    <xdr:colOff>0</xdr:colOff>
                    <xdr:row>108</xdr:row>
                    <xdr:rowOff>31750</xdr:rowOff>
                  </to>
                </anchor>
              </controlPr>
            </control>
          </mc:Choice>
        </mc:AlternateContent>
        <mc:AlternateContent xmlns:mc="http://schemas.openxmlformats.org/markup-compatibility/2006">
          <mc:Choice Requires="x14">
            <control shapeId="1623" r:id="rId32" name="Check Box 599">
              <controlPr defaultSize="0" autoFill="0" autoLine="0" autoPict="0">
                <anchor moveWithCells="1">
                  <from>
                    <xdr:col>0</xdr:col>
                    <xdr:colOff>19050</xdr:colOff>
                    <xdr:row>111</xdr:row>
                    <xdr:rowOff>19050</xdr:rowOff>
                  </from>
                  <to>
                    <xdr:col>2</xdr:col>
                    <xdr:colOff>0</xdr:colOff>
                    <xdr:row>112</xdr:row>
                    <xdr:rowOff>31750</xdr:rowOff>
                  </to>
                </anchor>
              </controlPr>
            </control>
          </mc:Choice>
        </mc:AlternateContent>
        <mc:AlternateContent xmlns:mc="http://schemas.openxmlformats.org/markup-compatibility/2006">
          <mc:Choice Requires="x14">
            <control shapeId="1624" r:id="rId33" name="Check Box 600">
              <controlPr defaultSize="0" autoFill="0" autoLine="0" autoPict="0">
                <anchor moveWithCells="1">
                  <from>
                    <xdr:col>0</xdr:col>
                    <xdr:colOff>19050</xdr:colOff>
                    <xdr:row>112</xdr:row>
                    <xdr:rowOff>19050</xdr:rowOff>
                  </from>
                  <to>
                    <xdr:col>2</xdr:col>
                    <xdr:colOff>0</xdr:colOff>
                    <xdr:row>113</xdr:row>
                    <xdr:rowOff>31750</xdr:rowOff>
                  </to>
                </anchor>
              </controlPr>
            </control>
          </mc:Choice>
        </mc:AlternateContent>
        <mc:AlternateContent xmlns:mc="http://schemas.openxmlformats.org/markup-compatibility/2006">
          <mc:Choice Requires="x14">
            <control shapeId="1625" r:id="rId34" name="Check Box 601">
              <controlPr defaultSize="0" autoFill="0" autoLine="0" autoPict="0">
                <anchor moveWithCells="1">
                  <from>
                    <xdr:col>0</xdr:col>
                    <xdr:colOff>19050</xdr:colOff>
                    <xdr:row>113</xdr:row>
                    <xdr:rowOff>19050</xdr:rowOff>
                  </from>
                  <to>
                    <xdr:col>2</xdr:col>
                    <xdr:colOff>0</xdr:colOff>
                    <xdr:row>114</xdr:row>
                    <xdr:rowOff>31750</xdr:rowOff>
                  </to>
                </anchor>
              </controlPr>
            </control>
          </mc:Choice>
        </mc:AlternateContent>
        <mc:AlternateContent xmlns:mc="http://schemas.openxmlformats.org/markup-compatibility/2006">
          <mc:Choice Requires="x14">
            <control shapeId="1626" r:id="rId35" name="Check Box 602">
              <controlPr defaultSize="0" autoFill="0" autoLine="0" autoPict="0">
                <anchor moveWithCells="1">
                  <from>
                    <xdr:col>0</xdr:col>
                    <xdr:colOff>19050</xdr:colOff>
                    <xdr:row>114</xdr:row>
                    <xdr:rowOff>19050</xdr:rowOff>
                  </from>
                  <to>
                    <xdr:col>2</xdr:col>
                    <xdr:colOff>0</xdr:colOff>
                    <xdr:row>115</xdr:row>
                    <xdr:rowOff>31750</xdr:rowOff>
                  </to>
                </anchor>
              </controlPr>
            </control>
          </mc:Choice>
        </mc:AlternateContent>
        <mc:AlternateContent xmlns:mc="http://schemas.openxmlformats.org/markup-compatibility/2006">
          <mc:Choice Requires="x14">
            <control shapeId="1627" r:id="rId36" name="Check Box 603">
              <controlPr defaultSize="0" autoFill="0" autoLine="0" autoPict="0">
                <anchor moveWithCells="1">
                  <from>
                    <xdr:col>0</xdr:col>
                    <xdr:colOff>19050</xdr:colOff>
                    <xdr:row>115</xdr:row>
                    <xdr:rowOff>19050</xdr:rowOff>
                  </from>
                  <to>
                    <xdr:col>2</xdr:col>
                    <xdr:colOff>0</xdr:colOff>
                    <xdr:row>116</xdr:row>
                    <xdr:rowOff>31750</xdr:rowOff>
                  </to>
                </anchor>
              </controlPr>
            </control>
          </mc:Choice>
        </mc:AlternateContent>
        <mc:AlternateContent xmlns:mc="http://schemas.openxmlformats.org/markup-compatibility/2006">
          <mc:Choice Requires="x14">
            <control shapeId="1628" r:id="rId37" name="Check Box 604">
              <controlPr defaultSize="0" autoFill="0" autoLine="0" autoPict="0">
                <anchor moveWithCells="1">
                  <from>
                    <xdr:col>0</xdr:col>
                    <xdr:colOff>19050</xdr:colOff>
                    <xdr:row>116</xdr:row>
                    <xdr:rowOff>19050</xdr:rowOff>
                  </from>
                  <to>
                    <xdr:col>2</xdr:col>
                    <xdr:colOff>0</xdr:colOff>
                    <xdr:row>117</xdr:row>
                    <xdr:rowOff>31750</xdr:rowOff>
                  </to>
                </anchor>
              </controlPr>
            </control>
          </mc:Choice>
        </mc:AlternateContent>
        <mc:AlternateContent xmlns:mc="http://schemas.openxmlformats.org/markup-compatibility/2006">
          <mc:Choice Requires="x14">
            <control shapeId="1629" r:id="rId38" name="Check Box 605">
              <controlPr defaultSize="0" autoFill="0" autoLine="0" autoPict="0">
                <anchor moveWithCells="1">
                  <from>
                    <xdr:col>0</xdr:col>
                    <xdr:colOff>19050</xdr:colOff>
                    <xdr:row>117</xdr:row>
                    <xdr:rowOff>19050</xdr:rowOff>
                  </from>
                  <to>
                    <xdr:col>2</xdr:col>
                    <xdr:colOff>0</xdr:colOff>
                    <xdr:row>118</xdr:row>
                    <xdr:rowOff>31750</xdr:rowOff>
                  </to>
                </anchor>
              </controlPr>
            </control>
          </mc:Choice>
        </mc:AlternateContent>
        <mc:AlternateContent xmlns:mc="http://schemas.openxmlformats.org/markup-compatibility/2006">
          <mc:Choice Requires="x14">
            <control shapeId="1630" r:id="rId39" name="Check Box 606">
              <controlPr defaultSize="0" autoFill="0" autoLine="0" autoPict="0">
                <anchor moveWithCells="1">
                  <from>
                    <xdr:col>0</xdr:col>
                    <xdr:colOff>19050</xdr:colOff>
                    <xdr:row>118</xdr:row>
                    <xdr:rowOff>19050</xdr:rowOff>
                  </from>
                  <to>
                    <xdr:col>2</xdr:col>
                    <xdr:colOff>0</xdr:colOff>
                    <xdr:row>119</xdr:row>
                    <xdr:rowOff>31750</xdr:rowOff>
                  </to>
                </anchor>
              </controlPr>
            </control>
          </mc:Choice>
        </mc:AlternateContent>
        <mc:AlternateContent xmlns:mc="http://schemas.openxmlformats.org/markup-compatibility/2006">
          <mc:Choice Requires="x14">
            <control shapeId="1631" r:id="rId40" name="Check Box 607">
              <controlPr defaultSize="0" autoFill="0" autoLine="0" autoPict="0">
                <anchor moveWithCells="1">
                  <from>
                    <xdr:col>0</xdr:col>
                    <xdr:colOff>19050</xdr:colOff>
                    <xdr:row>119</xdr:row>
                    <xdr:rowOff>19050</xdr:rowOff>
                  </from>
                  <to>
                    <xdr:col>2</xdr:col>
                    <xdr:colOff>0</xdr:colOff>
                    <xdr:row>120</xdr:row>
                    <xdr:rowOff>31750</xdr:rowOff>
                  </to>
                </anchor>
              </controlPr>
            </control>
          </mc:Choice>
        </mc:AlternateContent>
        <mc:AlternateContent xmlns:mc="http://schemas.openxmlformats.org/markup-compatibility/2006">
          <mc:Choice Requires="x14">
            <control shapeId="1632" r:id="rId41" name="Check Box 608">
              <controlPr defaultSize="0" autoFill="0" autoLine="0" autoPict="0">
                <anchor moveWithCells="1">
                  <from>
                    <xdr:col>0</xdr:col>
                    <xdr:colOff>19050</xdr:colOff>
                    <xdr:row>132</xdr:row>
                    <xdr:rowOff>19050</xdr:rowOff>
                  </from>
                  <to>
                    <xdr:col>2</xdr:col>
                    <xdr:colOff>0</xdr:colOff>
                    <xdr:row>132</xdr:row>
                    <xdr:rowOff>209550</xdr:rowOff>
                  </to>
                </anchor>
              </controlPr>
            </control>
          </mc:Choice>
        </mc:AlternateContent>
        <mc:AlternateContent xmlns:mc="http://schemas.openxmlformats.org/markup-compatibility/2006">
          <mc:Choice Requires="x14">
            <control shapeId="1633" r:id="rId42" name="Check Box 609">
              <controlPr defaultSize="0" autoFill="0" autoLine="0" autoPict="0">
                <anchor moveWithCells="1">
                  <from>
                    <xdr:col>0</xdr:col>
                    <xdr:colOff>19050</xdr:colOff>
                    <xdr:row>134</xdr:row>
                    <xdr:rowOff>19050</xdr:rowOff>
                  </from>
                  <to>
                    <xdr:col>2</xdr:col>
                    <xdr:colOff>0</xdr:colOff>
                    <xdr:row>135</xdr:row>
                    <xdr:rowOff>19050</xdr:rowOff>
                  </to>
                </anchor>
              </controlPr>
            </control>
          </mc:Choice>
        </mc:AlternateContent>
        <mc:AlternateContent xmlns:mc="http://schemas.openxmlformats.org/markup-compatibility/2006">
          <mc:Choice Requires="x14">
            <control shapeId="1634" r:id="rId43" name="Check Box 610">
              <controlPr defaultSize="0" autoFill="0" autoLine="0" autoPict="0">
                <anchor moveWithCells="1">
                  <from>
                    <xdr:col>0</xdr:col>
                    <xdr:colOff>19050</xdr:colOff>
                    <xdr:row>136</xdr:row>
                    <xdr:rowOff>19050</xdr:rowOff>
                  </from>
                  <to>
                    <xdr:col>2</xdr:col>
                    <xdr:colOff>0</xdr:colOff>
                    <xdr:row>137</xdr:row>
                    <xdr:rowOff>19050</xdr:rowOff>
                  </to>
                </anchor>
              </controlPr>
            </control>
          </mc:Choice>
        </mc:AlternateContent>
        <mc:AlternateContent xmlns:mc="http://schemas.openxmlformats.org/markup-compatibility/2006">
          <mc:Choice Requires="x14">
            <control shapeId="1635" r:id="rId44" name="Check Box 611">
              <controlPr defaultSize="0" autoFill="0" autoLine="0" autoPict="0">
                <anchor moveWithCells="1">
                  <from>
                    <xdr:col>0</xdr:col>
                    <xdr:colOff>19050</xdr:colOff>
                    <xdr:row>137</xdr:row>
                    <xdr:rowOff>19050</xdr:rowOff>
                  </from>
                  <to>
                    <xdr:col>2</xdr:col>
                    <xdr:colOff>0</xdr:colOff>
                    <xdr:row>137</xdr:row>
                    <xdr:rowOff>209550</xdr:rowOff>
                  </to>
                </anchor>
              </controlPr>
            </control>
          </mc:Choice>
        </mc:AlternateContent>
        <mc:AlternateContent xmlns:mc="http://schemas.openxmlformats.org/markup-compatibility/2006">
          <mc:Choice Requires="x14">
            <control shapeId="1636" r:id="rId45" name="Check Box 612">
              <controlPr defaultSize="0" autoFill="0" autoLine="0" autoPict="0">
                <anchor moveWithCells="1">
                  <from>
                    <xdr:col>0</xdr:col>
                    <xdr:colOff>19050</xdr:colOff>
                    <xdr:row>138</xdr:row>
                    <xdr:rowOff>19050</xdr:rowOff>
                  </from>
                  <to>
                    <xdr:col>2</xdr:col>
                    <xdr:colOff>0</xdr:colOff>
                    <xdr:row>139</xdr:row>
                    <xdr:rowOff>19050</xdr:rowOff>
                  </to>
                </anchor>
              </controlPr>
            </control>
          </mc:Choice>
        </mc:AlternateContent>
        <mc:AlternateContent xmlns:mc="http://schemas.openxmlformats.org/markup-compatibility/2006">
          <mc:Choice Requires="x14">
            <control shapeId="1637" r:id="rId46" name="Check Box 613">
              <controlPr defaultSize="0" autoFill="0" autoLine="0" autoPict="0">
                <anchor moveWithCells="1">
                  <from>
                    <xdr:col>0</xdr:col>
                    <xdr:colOff>19050</xdr:colOff>
                    <xdr:row>139</xdr:row>
                    <xdr:rowOff>19050</xdr:rowOff>
                  </from>
                  <to>
                    <xdr:col>2</xdr:col>
                    <xdr:colOff>0</xdr:colOff>
                    <xdr:row>140</xdr:row>
                    <xdr:rowOff>19050</xdr:rowOff>
                  </to>
                </anchor>
              </controlPr>
            </control>
          </mc:Choice>
        </mc:AlternateContent>
        <mc:AlternateContent xmlns:mc="http://schemas.openxmlformats.org/markup-compatibility/2006">
          <mc:Choice Requires="x14">
            <control shapeId="1638" r:id="rId47" name="Check Box 614">
              <controlPr defaultSize="0" autoFill="0" autoLine="0" autoPict="0">
                <anchor moveWithCells="1">
                  <from>
                    <xdr:col>0</xdr:col>
                    <xdr:colOff>19050</xdr:colOff>
                    <xdr:row>140</xdr:row>
                    <xdr:rowOff>19050</xdr:rowOff>
                  </from>
                  <to>
                    <xdr:col>2</xdr:col>
                    <xdr:colOff>0</xdr:colOff>
                    <xdr:row>141</xdr:row>
                    <xdr:rowOff>19050</xdr:rowOff>
                  </to>
                </anchor>
              </controlPr>
            </control>
          </mc:Choice>
        </mc:AlternateContent>
        <mc:AlternateContent xmlns:mc="http://schemas.openxmlformats.org/markup-compatibility/2006">
          <mc:Choice Requires="x14">
            <control shapeId="1639" r:id="rId48" name="Check Box 615">
              <controlPr defaultSize="0" autoFill="0" autoLine="0" autoPict="0">
                <anchor moveWithCells="1">
                  <from>
                    <xdr:col>0</xdr:col>
                    <xdr:colOff>19050</xdr:colOff>
                    <xdr:row>146</xdr:row>
                    <xdr:rowOff>19050</xdr:rowOff>
                  </from>
                  <to>
                    <xdr:col>2</xdr:col>
                    <xdr:colOff>0</xdr:colOff>
                    <xdr:row>147</xdr:row>
                    <xdr:rowOff>19050</xdr:rowOff>
                  </to>
                </anchor>
              </controlPr>
            </control>
          </mc:Choice>
        </mc:AlternateContent>
        <mc:AlternateContent xmlns:mc="http://schemas.openxmlformats.org/markup-compatibility/2006">
          <mc:Choice Requires="x14">
            <control shapeId="1640" r:id="rId49" name="Check Box 616">
              <controlPr defaultSize="0" autoFill="0" autoLine="0" autoPict="0">
                <anchor moveWithCells="1">
                  <from>
                    <xdr:col>0</xdr:col>
                    <xdr:colOff>19050</xdr:colOff>
                    <xdr:row>147</xdr:row>
                    <xdr:rowOff>19050</xdr:rowOff>
                  </from>
                  <to>
                    <xdr:col>2</xdr:col>
                    <xdr:colOff>0</xdr:colOff>
                    <xdr:row>148</xdr:row>
                    <xdr:rowOff>19050</xdr:rowOff>
                  </to>
                </anchor>
              </controlPr>
            </control>
          </mc:Choice>
        </mc:AlternateContent>
        <mc:AlternateContent xmlns:mc="http://schemas.openxmlformats.org/markup-compatibility/2006">
          <mc:Choice Requires="x14">
            <control shapeId="1641" r:id="rId50" name="Check Box 617">
              <controlPr defaultSize="0" autoFill="0" autoLine="0" autoPict="0">
                <anchor moveWithCells="1">
                  <from>
                    <xdr:col>0</xdr:col>
                    <xdr:colOff>19050</xdr:colOff>
                    <xdr:row>148</xdr:row>
                    <xdr:rowOff>19050</xdr:rowOff>
                  </from>
                  <to>
                    <xdr:col>2</xdr:col>
                    <xdr:colOff>0</xdr:colOff>
                    <xdr:row>149</xdr:row>
                    <xdr:rowOff>19050</xdr:rowOff>
                  </to>
                </anchor>
              </controlPr>
            </control>
          </mc:Choice>
        </mc:AlternateContent>
        <mc:AlternateContent xmlns:mc="http://schemas.openxmlformats.org/markup-compatibility/2006">
          <mc:Choice Requires="x14">
            <control shapeId="1642" r:id="rId51" name="Check Box 618">
              <controlPr defaultSize="0" autoFill="0" autoLine="0" autoPict="0">
                <anchor moveWithCells="1">
                  <from>
                    <xdr:col>0</xdr:col>
                    <xdr:colOff>19050</xdr:colOff>
                    <xdr:row>149</xdr:row>
                    <xdr:rowOff>19050</xdr:rowOff>
                  </from>
                  <to>
                    <xdr:col>2</xdr:col>
                    <xdr:colOff>0</xdr:colOff>
                    <xdr:row>150</xdr:row>
                    <xdr:rowOff>19050</xdr:rowOff>
                  </to>
                </anchor>
              </controlPr>
            </control>
          </mc:Choice>
        </mc:AlternateContent>
        <mc:AlternateContent xmlns:mc="http://schemas.openxmlformats.org/markup-compatibility/2006">
          <mc:Choice Requires="x14">
            <control shapeId="1643" r:id="rId52" name="Check Box 619">
              <controlPr defaultSize="0" autoFill="0" autoLine="0" autoPict="0">
                <anchor moveWithCells="1">
                  <from>
                    <xdr:col>0</xdr:col>
                    <xdr:colOff>19050</xdr:colOff>
                    <xdr:row>150</xdr:row>
                    <xdr:rowOff>19050</xdr:rowOff>
                  </from>
                  <to>
                    <xdr:col>2</xdr:col>
                    <xdr:colOff>0</xdr:colOff>
                    <xdr:row>151</xdr:row>
                    <xdr:rowOff>19050</xdr:rowOff>
                  </to>
                </anchor>
              </controlPr>
            </control>
          </mc:Choice>
        </mc:AlternateContent>
        <mc:AlternateContent xmlns:mc="http://schemas.openxmlformats.org/markup-compatibility/2006">
          <mc:Choice Requires="x14">
            <control shapeId="1644" r:id="rId53" name="Check Box 620">
              <controlPr defaultSize="0" autoFill="0" autoLine="0" autoPict="0">
                <anchor moveWithCells="1">
                  <from>
                    <xdr:col>0</xdr:col>
                    <xdr:colOff>19050</xdr:colOff>
                    <xdr:row>151</xdr:row>
                    <xdr:rowOff>19050</xdr:rowOff>
                  </from>
                  <to>
                    <xdr:col>2</xdr:col>
                    <xdr:colOff>0</xdr:colOff>
                    <xdr:row>152</xdr:row>
                    <xdr:rowOff>19050</xdr:rowOff>
                  </to>
                </anchor>
              </controlPr>
            </control>
          </mc:Choice>
        </mc:AlternateContent>
        <mc:AlternateContent xmlns:mc="http://schemas.openxmlformats.org/markup-compatibility/2006">
          <mc:Choice Requires="x14">
            <control shapeId="1645" r:id="rId54" name="Check Box 621">
              <controlPr defaultSize="0" autoFill="0" autoLine="0" autoPict="0">
                <anchor moveWithCells="1">
                  <from>
                    <xdr:col>0</xdr:col>
                    <xdr:colOff>19050</xdr:colOff>
                    <xdr:row>152</xdr:row>
                    <xdr:rowOff>19050</xdr:rowOff>
                  </from>
                  <to>
                    <xdr:col>2</xdr:col>
                    <xdr:colOff>0</xdr:colOff>
                    <xdr:row>153</xdr:row>
                    <xdr:rowOff>0</xdr:rowOff>
                  </to>
                </anchor>
              </controlPr>
            </control>
          </mc:Choice>
        </mc:AlternateContent>
        <mc:AlternateContent xmlns:mc="http://schemas.openxmlformats.org/markup-compatibility/2006">
          <mc:Choice Requires="x14">
            <control shapeId="1646" r:id="rId55" name="Check Box 622">
              <controlPr defaultSize="0" autoFill="0" autoLine="0" autoPict="0">
                <anchor moveWithCells="1">
                  <from>
                    <xdr:col>0</xdr:col>
                    <xdr:colOff>19050</xdr:colOff>
                    <xdr:row>166</xdr:row>
                    <xdr:rowOff>19050</xdr:rowOff>
                  </from>
                  <to>
                    <xdr:col>2</xdr:col>
                    <xdr:colOff>0</xdr:colOff>
                    <xdr:row>167</xdr:row>
                    <xdr:rowOff>19050</xdr:rowOff>
                  </to>
                </anchor>
              </controlPr>
            </control>
          </mc:Choice>
        </mc:AlternateContent>
        <mc:AlternateContent xmlns:mc="http://schemas.openxmlformats.org/markup-compatibility/2006">
          <mc:Choice Requires="x14">
            <control shapeId="1647" r:id="rId56" name="Check Box 623">
              <controlPr defaultSize="0" autoFill="0" autoLine="0" autoPict="0">
                <anchor moveWithCells="1">
                  <from>
                    <xdr:col>0</xdr:col>
                    <xdr:colOff>19050</xdr:colOff>
                    <xdr:row>167</xdr:row>
                    <xdr:rowOff>19050</xdr:rowOff>
                  </from>
                  <to>
                    <xdr:col>2</xdr:col>
                    <xdr:colOff>0</xdr:colOff>
                    <xdr:row>168</xdr:row>
                    <xdr:rowOff>12700</xdr:rowOff>
                  </to>
                </anchor>
              </controlPr>
            </control>
          </mc:Choice>
        </mc:AlternateContent>
        <mc:AlternateContent xmlns:mc="http://schemas.openxmlformats.org/markup-compatibility/2006">
          <mc:Choice Requires="x14">
            <control shapeId="1648" r:id="rId57" name="Check Box 624">
              <controlPr defaultSize="0" autoFill="0" autoLine="0" autoPict="0">
                <anchor moveWithCells="1">
                  <from>
                    <xdr:col>0</xdr:col>
                    <xdr:colOff>19050</xdr:colOff>
                    <xdr:row>168</xdr:row>
                    <xdr:rowOff>19050</xdr:rowOff>
                  </from>
                  <to>
                    <xdr:col>2</xdr:col>
                    <xdr:colOff>0</xdr:colOff>
                    <xdr:row>169</xdr:row>
                    <xdr:rowOff>0</xdr:rowOff>
                  </to>
                </anchor>
              </controlPr>
            </control>
          </mc:Choice>
        </mc:AlternateContent>
        <mc:AlternateContent xmlns:mc="http://schemas.openxmlformats.org/markup-compatibility/2006">
          <mc:Choice Requires="x14">
            <control shapeId="1649" r:id="rId58" name="Check Box 625">
              <controlPr defaultSize="0" autoFill="0" autoLine="0" autoPict="0">
                <anchor moveWithCells="1">
                  <from>
                    <xdr:col>0</xdr:col>
                    <xdr:colOff>19050</xdr:colOff>
                    <xdr:row>169</xdr:row>
                    <xdr:rowOff>19050</xdr:rowOff>
                  </from>
                  <to>
                    <xdr:col>2</xdr:col>
                    <xdr:colOff>0</xdr:colOff>
                    <xdr:row>170</xdr:row>
                    <xdr:rowOff>12700</xdr:rowOff>
                  </to>
                </anchor>
              </controlPr>
            </control>
          </mc:Choice>
        </mc:AlternateContent>
        <mc:AlternateContent xmlns:mc="http://schemas.openxmlformats.org/markup-compatibility/2006">
          <mc:Choice Requires="x14">
            <control shapeId="1650" r:id="rId59" name="Check Box 626">
              <controlPr defaultSize="0" autoFill="0" autoLine="0" autoPict="0">
                <anchor moveWithCells="1">
                  <from>
                    <xdr:col>0</xdr:col>
                    <xdr:colOff>19050</xdr:colOff>
                    <xdr:row>171</xdr:row>
                    <xdr:rowOff>19050</xdr:rowOff>
                  </from>
                  <to>
                    <xdr:col>2</xdr:col>
                    <xdr:colOff>0</xdr:colOff>
                    <xdr:row>171</xdr:row>
                    <xdr:rowOff>209550</xdr:rowOff>
                  </to>
                </anchor>
              </controlPr>
            </control>
          </mc:Choice>
        </mc:AlternateContent>
        <mc:AlternateContent xmlns:mc="http://schemas.openxmlformats.org/markup-compatibility/2006">
          <mc:Choice Requires="x14">
            <control shapeId="1651" r:id="rId60" name="Check Box 627">
              <controlPr defaultSize="0" autoFill="0" autoLine="0" autoPict="0">
                <anchor moveWithCells="1">
                  <from>
                    <xdr:col>0</xdr:col>
                    <xdr:colOff>19050</xdr:colOff>
                    <xdr:row>170</xdr:row>
                    <xdr:rowOff>19050</xdr:rowOff>
                  </from>
                  <to>
                    <xdr:col>2</xdr:col>
                    <xdr:colOff>0</xdr:colOff>
                    <xdr:row>171</xdr:row>
                    <xdr:rowOff>12700</xdr:rowOff>
                  </to>
                </anchor>
              </controlPr>
            </control>
          </mc:Choice>
        </mc:AlternateContent>
        <mc:AlternateContent xmlns:mc="http://schemas.openxmlformats.org/markup-compatibility/2006">
          <mc:Choice Requires="x14">
            <control shapeId="1652" r:id="rId61" name="Check Box 628">
              <controlPr defaultSize="0" autoFill="0" autoLine="0" autoPict="0">
                <anchor moveWithCells="1">
                  <from>
                    <xdr:col>0</xdr:col>
                    <xdr:colOff>19050</xdr:colOff>
                    <xdr:row>172</xdr:row>
                    <xdr:rowOff>19050</xdr:rowOff>
                  </from>
                  <to>
                    <xdr:col>2</xdr:col>
                    <xdr:colOff>0</xdr:colOff>
                    <xdr:row>172</xdr:row>
                    <xdr:rowOff>209550</xdr:rowOff>
                  </to>
                </anchor>
              </controlPr>
            </control>
          </mc:Choice>
        </mc:AlternateContent>
        <mc:AlternateContent xmlns:mc="http://schemas.openxmlformats.org/markup-compatibility/2006">
          <mc:Choice Requires="x14">
            <control shapeId="1653" r:id="rId62" name="Check Box 629">
              <controlPr defaultSize="0" autoFill="0" autoLine="0" autoPict="0">
                <anchor moveWithCells="1">
                  <from>
                    <xdr:col>0</xdr:col>
                    <xdr:colOff>19050</xdr:colOff>
                    <xdr:row>173</xdr:row>
                    <xdr:rowOff>19050</xdr:rowOff>
                  </from>
                  <to>
                    <xdr:col>2</xdr:col>
                    <xdr:colOff>0</xdr:colOff>
                    <xdr:row>174</xdr:row>
                    <xdr:rowOff>0</xdr:rowOff>
                  </to>
                </anchor>
              </controlPr>
            </control>
          </mc:Choice>
        </mc:AlternateContent>
        <mc:AlternateContent xmlns:mc="http://schemas.openxmlformats.org/markup-compatibility/2006">
          <mc:Choice Requires="x14">
            <control shapeId="1654" r:id="rId63" name="Check Box 630">
              <controlPr defaultSize="0" autoFill="0" autoLine="0" autoPict="0">
                <anchor moveWithCells="1">
                  <from>
                    <xdr:col>0</xdr:col>
                    <xdr:colOff>19050</xdr:colOff>
                    <xdr:row>174</xdr:row>
                    <xdr:rowOff>19050</xdr:rowOff>
                  </from>
                  <to>
                    <xdr:col>2</xdr:col>
                    <xdr:colOff>0</xdr:colOff>
                    <xdr:row>175</xdr:row>
                    <xdr:rowOff>12700</xdr:rowOff>
                  </to>
                </anchor>
              </controlPr>
            </control>
          </mc:Choice>
        </mc:AlternateContent>
        <mc:AlternateContent xmlns:mc="http://schemas.openxmlformats.org/markup-compatibility/2006">
          <mc:Choice Requires="x14">
            <control shapeId="1655" r:id="rId64" name="Check Box 631">
              <controlPr defaultSize="0" autoFill="0" autoLine="0" autoPict="0">
                <anchor moveWithCells="1">
                  <from>
                    <xdr:col>0</xdr:col>
                    <xdr:colOff>19050</xdr:colOff>
                    <xdr:row>175</xdr:row>
                    <xdr:rowOff>19050</xdr:rowOff>
                  </from>
                  <to>
                    <xdr:col>2</xdr:col>
                    <xdr:colOff>0</xdr:colOff>
                    <xdr:row>176</xdr:row>
                    <xdr:rowOff>0</xdr:rowOff>
                  </to>
                </anchor>
              </controlPr>
            </control>
          </mc:Choice>
        </mc:AlternateContent>
        <mc:AlternateContent xmlns:mc="http://schemas.openxmlformats.org/markup-compatibility/2006">
          <mc:Choice Requires="x14">
            <control shapeId="1656" r:id="rId65" name="Check Box 632">
              <controlPr defaultSize="0" autoFill="0" autoLine="0" autoPict="0">
                <anchor moveWithCells="1">
                  <from>
                    <xdr:col>0</xdr:col>
                    <xdr:colOff>19050</xdr:colOff>
                    <xdr:row>197</xdr:row>
                    <xdr:rowOff>19050</xdr:rowOff>
                  </from>
                  <to>
                    <xdr:col>2</xdr:col>
                    <xdr:colOff>0</xdr:colOff>
                    <xdr:row>198</xdr:row>
                    <xdr:rowOff>31750</xdr:rowOff>
                  </to>
                </anchor>
              </controlPr>
            </control>
          </mc:Choice>
        </mc:AlternateContent>
        <mc:AlternateContent xmlns:mc="http://schemas.openxmlformats.org/markup-compatibility/2006">
          <mc:Choice Requires="x14">
            <control shapeId="1657" r:id="rId66" name="Check Box 633">
              <controlPr defaultSize="0" autoFill="0" autoLine="0" autoPict="0">
                <anchor moveWithCells="1">
                  <from>
                    <xdr:col>0</xdr:col>
                    <xdr:colOff>19050</xdr:colOff>
                    <xdr:row>198</xdr:row>
                    <xdr:rowOff>19050</xdr:rowOff>
                  </from>
                  <to>
                    <xdr:col>2</xdr:col>
                    <xdr:colOff>0</xdr:colOff>
                    <xdr:row>199</xdr:row>
                    <xdr:rowOff>31750</xdr:rowOff>
                  </to>
                </anchor>
              </controlPr>
            </control>
          </mc:Choice>
        </mc:AlternateContent>
        <mc:AlternateContent xmlns:mc="http://schemas.openxmlformats.org/markup-compatibility/2006">
          <mc:Choice Requires="x14">
            <control shapeId="1658" r:id="rId67" name="Check Box 634">
              <controlPr defaultSize="0" autoFill="0" autoLine="0" autoPict="0">
                <anchor moveWithCells="1">
                  <from>
                    <xdr:col>0</xdr:col>
                    <xdr:colOff>19050</xdr:colOff>
                    <xdr:row>200</xdr:row>
                    <xdr:rowOff>19050</xdr:rowOff>
                  </from>
                  <to>
                    <xdr:col>2</xdr:col>
                    <xdr:colOff>0</xdr:colOff>
                    <xdr:row>201</xdr:row>
                    <xdr:rowOff>31750</xdr:rowOff>
                  </to>
                </anchor>
              </controlPr>
            </control>
          </mc:Choice>
        </mc:AlternateContent>
        <mc:AlternateContent xmlns:mc="http://schemas.openxmlformats.org/markup-compatibility/2006">
          <mc:Choice Requires="x14">
            <control shapeId="1659" r:id="rId68" name="Check Box 635">
              <controlPr defaultSize="0" autoFill="0" autoLine="0" autoPict="0">
                <anchor moveWithCells="1">
                  <from>
                    <xdr:col>0</xdr:col>
                    <xdr:colOff>19050</xdr:colOff>
                    <xdr:row>199</xdr:row>
                    <xdr:rowOff>19050</xdr:rowOff>
                  </from>
                  <to>
                    <xdr:col>2</xdr:col>
                    <xdr:colOff>0</xdr:colOff>
                    <xdr:row>200</xdr:row>
                    <xdr:rowOff>31750</xdr:rowOff>
                  </to>
                </anchor>
              </controlPr>
            </control>
          </mc:Choice>
        </mc:AlternateContent>
        <mc:AlternateContent xmlns:mc="http://schemas.openxmlformats.org/markup-compatibility/2006">
          <mc:Choice Requires="x14">
            <control shapeId="1660" r:id="rId69" name="Check Box 636">
              <controlPr defaultSize="0" autoFill="0" autoLine="0" autoPict="0">
                <anchor moveWithCells="1">
                  <from>
                    <xdr:col>0</xdr:col>
                    <xdr:colOff>19050</xdr:colOff>
                    <xdr:row>201</xdr:row>
                    <xdr:rowOff>19050</xdr:rowOff>
                  </from>
                  <to>
                    <xdr:col>2</xdr:col>
                    <xdr:colOff>0</xdr:colOff>
                    <xdr:row>202</xdr:row>
                    <xdr:rowOff>31750</xdr:rowOff>
                  </to>
                </anchor>
              </controlPr>
            </control>
          </mc:Choice>
        </mc:AlternateContent>
        <mc:AlternateContent xmlns:mc="http://schemas.openxmlformats.org/markup-compatibility/2006">
          <mc:Choice Requires="x14">
            <control shapeId="1661" r:id="rId70" name="Check Box 637">
              <controlPr defaultSize="0" autoFill="0" autoLine="0" autoPict="0">
                <anchor moveWithCells="1">
                  <from>
                    <xdr:col>0</xdr:col>
                    <xdr:colOff>19050</xdr:colOff>
                    <xdr:row>202</xdr:row>
                    <xdr:rowOff>19050</xdr:rowOff>
                  </from>
                  <to>
                    <xdr:col>2</xdr:col>
                    <xdr:colOff>0</xdr:colOff>
                    <xdr:row>203</xdr:row>
                    <xdr:rowOff>31750</xdr:rowOff>
                  </to>
                </anchor>
              </controlPr>
            </control>
          </mc:Choice>
        </mc:AlternateContent>
        <mc:AlternateContent xmlns:mc="http://schemas.openxmlformats.org/markup-compatibility/2006">
          <mc:Choice Requires="x14">
            <control shapeId="1662" r:id="rId71" name="Check Box 638">
              <controlPr defaultSize="0" autoFill="0" autoLine="0" autoPict="0">
                <anchor moveWithCells="1">
                  <from>
                    <xdr:col>0</xdr:col>
                    <xdr:colOff>19050</xdr:colOff>
                    <xdr:row>203</xdr:row>
                    <xdr:rowOff>19050</xdr:rowOff>
                  </from>
                  <to>
                    <xdr:col>2</xdr:col>
                    <xdr:colOff>0</xdr:colOff>
                    <xdr:row>204</xdr:row>
                    <xdr:rowOff>31750</xdr:rowOff>
                  </to>
                </anchor>
              </controlPr>
            </control>
          </mc:Choice>
        </mc:AlternateContent>
        <mc:AlternateContent xmlns:mc="http://schemas.openxmlformats.org/markup-compatibility/2006">
          <mc:Choice Requires="x14">
            <control shapeId="1663" r:id="rId72" name="Check Box 639">
              <controlPr defaultSize="0" autoFill="0" autoLine="0" autoPict="0">
                <anchor moveWithCells="1">
                  <from>
                    <xdr:col>0</xdr:col>
                    <xdr:colOff>19050</xdr:colOff>
                    <xdr:row>204</xdr:row>
                    <xdr:rowOff>19050</xdr:rowOff>
                  </from>
                  <to>
                    <xdr:col>2</xdr:col>
                    <xdr:colOff>0</xdr:colOff>
                    <xdr:row>205</xdr:row>
                    <xdr:rowOff>31750</xdr:rowOff>
                  </to>
                </anchor>
              </controlPr>
            </control>
          </mc:Choice>
        </mc:AlternateContent>
        <mc:AlternateContent xmlns:mc="http://schemas.openxmlformats.org/markup-compatibility/2006">
          <mc:Choice Requires="x14">
            <control shapeId="1664" r:id="rId73" name="Check Box 640">
              <controlPr defaultSize="0" autoFill="0" autoLine="0" autoPict="0">
                <anchor moveWithCells="1">
                  <from>
                    <xdr:col>0</xdr:col>
                    <xdr:colOff>19050</xdr:colOff>
                    <xdr:row>205</xdr:row>
                    <xdr:rowOff>19050</xdr:rowOff>
                  </from>
                  <to>
                    <xdr:col>2</xdr:col>
                    <xdr:colOff>0</xdr:colOff>
                    <xdr:row>206</xdr:row>
                    <xdr:rowOff>31750</xdr:rowOff>
                  </to>
                </anchor>
              </controlPr>
            </control>
          </mc:Choice>
        </mc:AlternateContent>
        <mc:AlternateContent xmlns:mc="http://schemas.openxmlformats.org/markup-compatibility/2006">
          <mc:Choice Requires="x14">
            <control shapeId="1665" r:id="rId74" name="Check Box 641">
              <controlPr defaultSize="0" autoFill="0" autoLine="0" autoPict="0">
                <anchor moveWithCells="1">
                  <from>
                    <xdr:col>0</xdr:col>
                    <xdr:colOff>19050</xdr:colOff>
                    <xdr:row>206</xdr:row>
                    <xdr:rowOff>19050</xdr:rowOff>
                  </from>
                  <to>
                    <xdr:col>2</xdr:col>
                    <xdr:colOff>0</xdr:colOff>
                    <xdr:row>207</xdr:row>
                    <xdr:rowOff>31750</xdr:rowOff>
                  </to>
                </anchor>
              </controlPr>
            </control>
          </mc:Choice>
        </mc:AlternateContent>
        <mc:AlternateContent xmlns:mc="http://schemas.openxmlformats.org/markup-compatibility/2006">
          <mc:Choice Requires="x14">
            <control shapeId="1666" r:id="rId75" name="Check Box 642">
              <controlPr defaultSize="0" autoFill="0" autoLine="0" autoPict="0">
                <anchor moveWithCells="1">
                  <from>
                    <xdr:col>0</xdr:col>
                    <xdr:colOff>19050</xdr:colOff>
                    <xdr:row>207</xdr:row>
                    <xdr:rowOff>19050</xdr:rowOff>
                  </from>
                  <to>
                    <xdr:col>2</xdr:col>
                    <xdr:colOff>0</xdr:colOff>
                    <xdr:row>207</xdr:row>
                    <xdr:rowOff>209550</xdr:rowOff>
                  </to>
                </anchor>
              </controlPr>
            </control>
          </mc:Choice>
        </mc:AlternateContent>
        <mc:AlternateContent xmlns:mc="http://schemas.openxmlformats.org/markup-compatibility/2006">
          <mc:Choice Requires="x14">
            <control shapeId="1667" r:id="rId76" name="Check Box 643">
              <controlPr defaultSize="0" autoFill="0" autoLine="0" autoPict="0">
                <anchor moveWithCells="1">
                  <from>
                    <xdr:col>0</xdr:col>
                    <xdr:colOff>19050</xdr:colOff>
                    <xdr:row>210</xdr:row>
                    <xdr:rowOff>19050</xdr:rowOff>
                  </from>
                  <to>
                    <xdr:col>2</xdr:col>
                    <xdr:colOff>0</xdr:colOff>
                    <xdr:row>211</xdr:row>
                    <xdr:rowOff>31750</xdr:rowOff>
                  </to>
                </anchor>
              </controlPr>
            </control>
          </mc:Choice>
        </mc:AlternateContent>
        <mc:AlternateContent xmlns:mc="http://schemas.openxmlformats.org/markup-compatibility/2006">
          <mc:Choice Requires="x14">
            <control shapeId="1668" r:id="rId77" name="Check Box 644">
              <controlPr defaultSize="0" autoFill="0" autoLine="0" autoPict="0">
                <anchor moveWithCells="1">
                  <from>
                    <xdr:col>0</xdr:col>
                    <xdr:colOff>19050</xdr:colOff>
                    <xdr:row>211</xdr:row>
                    <xdr:rowOff>19050</xdr:rowOff>
                  </from>
                  <to>
                    <xdr:col>2</xdr:col>
                    <xdr:colOff>0</xdr:colOff>
                    <xdr:row>212</xdr:row>
                    <xdr:rowOff>31750</xdr:rowOff>
                  </to>
                </anchor>
              </controlPr>
            </control>
          </mc:Choice>
        </mc:AlternateContent>
        <mc:AlternateContent xmlns:mc="http://schemas.openxmlformats.org/markup-compatibility/2006">
          <mc:Choice Requires="x14">
            <control shapeId="1669" r:id="rId78" name="Check Box 645">
              <controlPr defaultSize="0" autoFill="0" autoLine="0" autoPict="0">
                <anchor moveWithCells="1">
                  <from>
                    <xdr:col>0</xdr:col>
                    <xdr:colOff>19050</xdr:colOff>
                    <xdr:row>212</xdr:row>
                    <xdr:rowOff>19050</xdr:rowOff>
                  </from>
                  <to>
                    <xdr:col>2</xdr:col>
                    <xdr:colOff>0</xdr:colOff>
                    <xdr:row>213</xdr:row>
                    <xdr:rowOff>31750</xdr:rowOff>
                  </to>
                </anchor>
              </controlPr>
            </control>
          </mc:Choice>
        </mc:AlternateContent>
        <mc:AlternateContent xmlns:mc="http://schemas.openxmlformats.org/markup-compatibility/2006">
          <mc:Choice Requires="x14">
            <control shapeId="1670" r:id="rId79" name="Check Box 646">
              <controlPr defaultSize="0" autoFill="0" autoLine="0" autoPict="0">
                <anchor moveWithCells="1">
                  <from>
                    <xdr:col>0</xdr:col>
                    <xdr:colOff>19050</xdr:colOff>
                    <xdr:row>213</xdr:row>
                    <xdr:rowOff>19050</xdr:rowOff>
                  </from>
                  <to>
                    <xdr:col>2</xdr:col>
                    <xdr:colOff>0</xdr:colOff>
                    <xdr:row>214</xdr:row>
                    <xdr:rowOff>31750</xdr:rowOff>
                  </to>
                </anchor>
              </controlPr>
            </control>
          </mc:Choice>
        </mc:AlternateContent>
        <mc:AlternateContent xmlns:mc="http://schemas.openxmlformats.org/markup-compatibility/2006">
          <mc:Choice Requires="x14">
            <control shapeId="1671" r:id="rId80" name="Check Box 647">
              <controlPr defaultSize="0" autoFill="0" autoLine="0" autoPict="0">
                <anchor moveWithCells="1">
                  <from>
                    <xdr:col>0</xdr:col>
                    <xdr:colOff>19050</xdr:colOff>
                    <xdr:row>214</xdr:row>
                    <xdr:rowOff>19050</xdr:rowOff>
                  </from>
                  <to>
                    <xdr:col>2</xdr:col>
                    <xdr:colOff>0</xdr:colOff>
                    <xdr:row>215</xdr:row>
                    <xdr:rowOff>31750</xdr:rowOff>
                  </to>
                </anchor>
              </controlPr>
            </control>
          </mc:Choice>
        </mc:AlternateContent>
        <mc:AlternateContent xmlns:mc="http://schemas.openxmlformats.org/markup-compatibility/2006">
          <mc:Choice Requires="x14">
            <control shapeId="1672" r:id="rId81" name="Check Box 648">
              <controlPr defaultSize="0" autoFill="0" autoLine="0" autoPict="0">
                <anchor moveWithCells="1">
                  <from>
                    <xdr:col>0</xdr:col>
                    <xdr:colOff>19050</xdr:colOff>
                    <xdr:row>215</xdr:row>
                    <xdr:rowOff>19050</xdr:rowOff>
                  </from>
                  <to>
                    <xdr:col>2</xdr:col>
                    <xdr:colOff>0</xdr:colOff>
                    <xdr:row>216</xdr:row>
                    <xdr:rowOff>31750</xdr:rowOff>
                  </to>
                </anchor>
              </controlPr>
            </control>
          </mc:Choice>
        </mc:AlternateContent>
        <mc:AlternateContent xmlns:mc="http://schemas.openxmlformats.org/markup-compatibility/2006">
          <mc:Choice Requires="x14">
            <control shapeId="1673" r:id="rId82" name="Check Box 649">
              <controlPr defaultSize="0" autoFill="0" autoLine="0" autoPict="0">
                <anchor moveWithCells="1">
                  <from>
                    <xdr:col>0</xdr:col>
                    <xdr:colOff>19050</xdr:colOff>
                    <xdr:row>229</xdr:row>
                    <xdr:rowOff>19050</xdr:rowOff>
                  </from>
                  <to>
                    <xdr:col>2</xdr:col>
                    <xdr:colOff>0</xdr:colOff>
                    <xdr:row>230</xdr:row>
                    <xdr:rowOff>19050</xdr:rowOff>
                  </to>
                </anchor>
              </controlPr>
            </control>
          </mc:Choice>
        </mc:AlternateContent>
        <mc:AlternateContent xmlns:mc="http://schemas.openxmlformats.org/markup-compatibility/2006">
          <mc:Choice Requires="x14">
            <control shapeId="1674" r:id="rId83" name="Check Box 650">
              <controlPr defaultSize="0" autoFill="0" autoLine="0" autoPict="0">
                <anchor moveWithCells="1">
                  <from>
                    <xdr:col>0</xdr:col>
                    <xdr:colOff>19050</xdr:colOff>
                    <xdr:row>230</xdr:row>
                    <xdr:rowOff>19050</xdr:rowOff>
                  </from>
                  <to>
                    <xdr:col>2</xdr:col>
                    <xdr:colOff>0</xdr:colOff>
                    <xdr:row>231</xdr:row>
                    <xdr:rowOff>19050</xdr:rowOff>
                  </to>
                </anchor>
              </controlPr>
            </control>
          </mc:Choice>
        </mc:AlternateContent>
        <mc:AlternateContent xmlns:mc="http://schemas.openxmlformats.org/markup-compatibility/2006">
          <mc:Choice Requires="x14">
            <control shapeId="1675" r:id="rId84" name="Check Box 651">
              <controlPr defaultSize="0" autoFill="0" autoLine="0" autoPict="0">
                <anchor moveWithCells="1">
                  <from>
                    <xdr:col>0</xdr:col>
                    <xdr:colOff>19050</xdr:colOff>
                    <xdr:row>231</xdr:row>
                    <xdr:rowOff>19050</xdr:rowOff>
                  </from>
                  <to>
                    <xdr:col>2</xdr:col>
                    <xdr:colOff>0</xdr:colOff>
                    <xdr:row>232</xdr:row>
                    <xdr:rowOff>19050</xdr:rowOff>
                  </to>
                </anchor>
              </controlPr>
            </control>
          </mc:Choice>
        </mc:AlternateContent>
        <mc:AlternateContent xmlns:mc="http://schemas.openxmlformats.org/markup-compatibility/2006">
          <mc:Choice Requires="x14">
            <control shapeId="1676" r:id="rId85" name="Check Box 652">
              <controlPr defaultSize="0" autoFill="0" autoLine="0" autoPict="0">
                <anchor moveWithCells="1">
                  <from>
                    <xdr:col>0</xdr:col>
                    <xdr:colOff>19050</xdr:colOff>
                    <xdr:row>232</xdr:row>
                    <xdr:rowOff>19050</xdr:rowOff>
                  </from>
                  <to>
                    <xdr:col>2</xdr:col>
                    <xdr:colOff>0</xdr:colOff>
                    <xdr:row>233</xdr:row>
                    <xdr:rowOff>19050</xdr:rowOff>
                  </to>
                </anchor>
              </controlPr>
            </control>
          </mc:Choice>
        </mc:AlternateContent>
        <mc:AlternateContent xmlns:mc="http://schemas.openxmlformats.org/markup-compatibility/2006">
          <mc:Choice Requires="x14">
            <control shapeId="1677" r:id="rId86" name="Check Box 653">
              <controlPr defaultSize="0" autoFill="0" autoLine="0" autoPict="0">
                <anchor moveWithCells="1">
                  <from>
                    <xdr:col>0</xdr:col>
                    <xdr:colOff>19050</xdr:colOff>
                    <xdr:row>233</xdr:row>
                    <xdr:rowOff>19050</xdr:rowOff>
                  </from>
                  <to>
                    <xdr:col>2</xdr:col>
                    <xdr:colOff>0</xdr:colOff>
                    <xdr:row>234</xdr:row>
                    <xdr:rowOff>19050</xdr:rowOff>
                  </to>
                </anchor>
              </controlPr>
            </control>
          </mc:Choice>
        </mc:AlternateContent>
        <mc:AlternateContent xmlns:mc="http://schemas.openxmlformats.org/markup-compatibility/2006">
          <mc:Choice Requires="x14">
            <control shapeId="1678" r:id="rId87" name="Check Box 654">
              <controlPr defaultSize="0" autoFill="0" autoLine="0" autoPict="0">
                <anchor moveWithCells="1">
                  <from>
                    <xdr:col>0</xdr:col>
                    <xdr:colOff>19050</xdr:colOff>
                    <xdr:row>234</xdr:row>
                    <xdr:rowOff>19050</xdr:rowOff>
                  </from>
                  <to>
                    <xdr:col>2</xdr:col>
                    <xdr:colOff>0</xdr:colOff>
                    <xdr:row>235</xdr:row>
                    <xdr:rowOff>19050</xdr:rowOff>
                  </to>
                </anchor>
              </controlPr>
            </control>
          </mc:Choice>
        </mc:AlternateContent>
        <mc:AlternateContent xmlns:mc="http://schemas.openxmlformats.org/markup-compatibility/2006">
          <mc:Choice Requires="x14">
            <control shapeId="1679" r:id="rId88" name="Check Box 655">
              <controlPr defaultSize="0" autoFill="0" autoLine="0" autoPict="0">
                <anchor moveWithCells="1">
                  <from>
                    <xdr:col>0</xdr:col>
                    <xdr:colOff>19050</xdr:colOff>
                    <xdr:row>235</xdr:row>
                    <xdr:rowOff>19050</xdr:rowOff>
                  </from>
                  <to>
                    <xdr:col>2</xdr:col>
                    <xdr:colOff>0</xdr:colOff>
                    <xdr:row>236</xdr:row>
                    <xdr:rowOff>19050</xdr:rowOff>
                  </to>
                </anchor>
              </controlPr>
            </control>
          </mc:Choice>
        </mc:AlternateContent>
        <mc:AlternateContent xmlns:mc="http://schemas.openxmlformats.org/markup-compatibility/2006">
          <mc:Choice Requires="x14">
            <control shapeId="1680" r:id="rId89" name="Check Box 656">
              <controlPr defaultSize="0" autoFill="0" autoLine="0" autoPict="0">
                <anchor moveWithCells="1">
                  <from>
                    <xdr:col>0</xdr:col>
                    <xdr:colOff>19050</xdr:colOff>
                    <xdr:row>236</xdr:row>
                    <xdr:rowOff>19050</xdr:rowOff>
                  </from>
                  <to>
                    <xdr:col>2</xdr:col>
                    <xdr:colOff>0</xdr:colOff>
                    <xdr:row>237</xdr:row>
                    <xdr:rowOff>19050</xdr:rowOff>
                  </to>
                </anchor>
              </controlPr>
            </control>
          </mc:Choice>
        </mc:AlternateContent>
        <mc:AlternateContent xmlns:mc="http://schemas.openxmlformats.org/markup-compatibility/2006">
          <mc:Choice Requires="x14">
            <control shapeId="1681" r:id="rId90" name="Check Box 657">
              <controlPr defaultSize="0" autoFill="0" autoLine="0" autoPict="0">
                <anchor moveWithCells="1">
                  <from>
                    <xdr:col>0</xdr:col>
                    <xdr:colOff>19050</xdr:colOff>
                    <xdr:row>237</xdr:row>
                    <xdr:rowOff>19050</xdr:rowOff>
                  </from>
                  <to>
                    <xdr:col>2</xdr:col>
                    <xdr:colOff>0</xdr:colOff>
                    <xdr:row>238</xdr:row>
                    <xdr:rowOff>19050</xdr:rowOff>
                  </to>
                </anchor>
              </controlPr>
            </control>
          </mc:Choice>
        </mc:AlternateContent>
        <mc:AlternateContent xmlns:mc="http://schemas.openxmlformats.org/markup-compatibility/2006">
          <mc:Choice Requires="x14">
            <control shapeId="1682" r:id="rId91" name="Check Box 658">
              <controlPr defaultSize="0" autoFill="0" autoLine="0" autoPict="0">
                <anchor moveWithCells="1">
                  <from>
                    <xdr:col>0</xdr:col>
                    <xdr:colOff>19050</xdr:colOff>
                    <xdr:row>238</xdr:row>
                    <xdr:rowOff>19050</xdr:rowOff>
                  </from>
                  <to>
                    <xdr:col>2</xdr:col>
                    <xdr:colOff>0</xdr:colOff>
                    <xdr:row>238</xdr:row>
                    <xdr:rowOff>209550</xdr:rowOff>
                  </to>
                </anchor>
              </controlPr>
            </control>
          </mc:Choice>
        </mc:AlternateContent>
        <mc:AlternateContent xmlns:mc="http://schemas.openxmlformats.org/markup-compatibility/2006">
          <mc:Choice Requires="x14">
            <control shapeId="1683" r:id="rId92" name="Check Box 659">
              <controlPr defaultSize="0" autoFill="0" autoLine="0" autoPict="0">
                <anchor moveWithCells="1">
                  <from>
                    <xdr:col>0</xdr:col>
                    <xdr:colOff>19050</xdr:colOff>
                    <xdr:row>241</xdr:row>
                    <xdr:rowOff>19050</xdr:rowOff>
                  </from>
                  <to>
                    <xdr:col>2</xdr:col>
                    <xdr:colOff>0</xdr:colOff>
                    <xdr:row>242</xdr:row>
                    <xdr:rowOff>19050</xdr:rowOff>
                  </to>
                </anchor>
              </controlPr>
            </control>
          </mc:Choice>
        </mc:AlternateContent>
        <mc:AlternateContent xmlns:mc="http://schemas.openxmlformats.org/markup-compatibility/2006">
          <mc:Choice Requires="x14">
            <control shapeId="1684" r:id="rId93" name="Check Box 660">
              <controlPr defaultSize="0" autoFill="0" autoLine="0" autoPict="0">
                <anchor moveWithCells="1">
                  <from>
                    <xdr:col>0</xdr:col>
                    <xdr:colOff>19050</xdr:colOff>
                    <xdr:row>242</xdr:row>
                    <xdr:rowOff>19050</xdr:rowOff>
                  </from>
                  <to>
                    <xdr:col>2</xdr:col>
                    <xdr:colOff>0</xdr:colOff>
                    <xdr:row>243</xdr:row>
                    <xdr:rowOff>19050</xdr:rowOff>
                  </to>
                </anchor>
              </controlPr>
            </control>
          </mc:Choice>
        </mc:AlternateContent>
        <mc:AlternateContent xmlns:mc="http://schemas.openxmlformats.org/markup-compatibility/2006">
          <mc:Choice Requires="x14">
            <control shapeId="1685" r:id="rId94" name="Check Box 661">
              <controlPr defaultSize="0" autoFill="0" autoLine="0" autoPict="0">
                <anchor moveWithCells="1">
                  <from>
                    <xdr:col>0</xdr:col>
                    <xdr:colOff>19050</xdr:colOff>
                    <xdr:row>243</xdr:row>
                    <xdr:rowOff>19050</xdr:rowOff>
                  </from>
                  <to>
                    <xdr:col>2</xdr:col>
                    <xdr:colOff>0</xdr:colOff>
                    <xdr:row>244</xdr:row>
                    <xdr:rowOff>19050</xdr:rowOff>
                  </to>
                </anchor>
              </controlPr>
            </control>
          </mc:Choice>
        </mc:AlternateContent>
        <mc:AlternateContent xmlns:mc="http://schemas.openxmlformats.org/markup-compatibility/2006">
          <mc:Choice Requires="x14">
            <control shapeId="1686" r:id="rId95" name="Check Box 662">
              <controlPr defaultSize="0" autoFill="0" autoLine="0" autoPict="0">
                <anchor moveWithCells="1">
                  <from>
                    <xdr:col>0</xdr:col>
                    <xdr:colOff>19050</xdr:colOff>
                    <xdr:row>244</xdr:row>
                    <xdr:rowOff>19050</xdr:rowOff>
                  </from>
                  <to>
                    <xdr:col>2</xdr:col>
                    <xdr:colOff>0</xdr:colOff>
                    <xdr:row>245</xdr:row>
                    <xdr:rowOff>19050</xdr:rowOff>
                  </to>
                </anchor>
              </controlPr>
            </control>
          </mc:Choice>
        </mc:AlternateContent>
        <mc:AlternateContent xmlns:mc="http://schemas.openxmlformats.org/markup-compatibility/2006">
          <mc:Choice Requires="x14">
            <control shapeId="1687" r:id="rId96" name="Check Box 663">
              <controlPr defaultSize="0" autoFill="0" autoLine="0" autoPict="0">
                <anchor moveWithCells="1">
                  <from>
                    <xdr:col>0</xdr:col>
                    <xdr:colOff>19050</xdr:colOff>
                    <xdr:row>245</xdr:row>
                    <xdr:rowOff>19050</xdr:rowOff>
                  </from>
                  <to>
                    <xdr:col>2</xdr:col>
                    <xdr:colOff>0</xdr:colOff>
                    <xdr:row>245</xdr:row>
                    <xdr:rowOff>209550</xdr:rowOff>
                  </to>
                </anchor>
              </controlPr>
            </control>
          </mc:Choice>
        </mc:AlternateContent>
        <mc:AlternateContent xmlns:mc="http://schemas.openxmlformats.org/markup-compatibility/2006">
          <mc:Choice Requires="x14">
            <control shapeId="1688" r:id="rId97" name="Check Box 664">
              <controlPr defaultSize="0" autoFill="0" autoLine="0" autoPict="0">
                <anchor moveWithCells="1">
                  <from>
                    <xdr:col>0</xdr:col>
                    <xdr:colOff>19050</xdr:colOff>
                    <xdr:row>259</xdr:row>
                    <xdr:rowOff>19050</xdr:rowOff>
                  </from>
                  <to>
                    <xdr:col>2</xdr:col>
                    <xdr:colOff>0</xdr:colOff>
                    <xdr:row>260</xdr:row>
                    <xdr:rowOff>31750</xdr:rowOff>
                  </to>
                </anchor>
              </controlPr>
            </control>
          </mc:Choice>
        </mc:AlternateContent>
        <mc:AlternateContent xmlns:mc="http://schemas.openxmlformats.org/markup-compatibility/2006">
          <mc:Choice Requires="x14">
            <control shapeId="1689" r:id="rId98" name="Check Box 665">
              <controlPr defaultSize="0" autoFill="0" autoLine="0" autoPict="0">
                <anchor moveWithCells="1">
                  <from>
                    <xdr:col>0</xdr:col>
                    <xdr:colOff>19050</xdr:colOff>
                    <xdr:row>260</xdr:row>
                    <xdr:rowOff>19050</xdr:rowOff>
                  </from>
                  <to>
                    <xdr:col>2</xdr:col>
                    <xdr:colOff>0</xdr:colOff>
                    <xdr:row>261</xdr:row>
                    <xdr:rowOff>31750</xdr:rowOff>
                  </to>
                </anchor>
              </controlPr>
            </control>
          </mc:Choice>
        </mc:AlternateContent>
        <mc:AlternateContent xmlns:mc="http://schemas.openxmlformats.org/markup-compatibility/2006">
          <mc:Choice Requires="x14">
            <control shapeId="1690" r:id="rId99" name="Check Box 666">
              <controlPr defaultSize="0" autoFill="0" autoLine="0" autoPict="0">
                <anchor moveWithCells="1">
                  <from>
                    <xdr:col>0</xdr:col>
                    <xdr:colOff>19050</xdr:colOff>
                    <xdr:row>261</xdr:row>
                    <xdr:rowOff>19050</xdr:rowOff>
                  </from>
                  <to>
                    <xdr:col>2</xdr:col>
                    <xdr:colOff>0</xdr:colOff>
                    <xdr:row>262</xdr:row>
                    <xdr:rowOff>31750</xdr:rowOff>
                  </to>
                </anchor>
              </controlPr>
            </control>
          </mc:Choice>
        </mc:AlternateContent>
        <mc:AlternateContent xmlns:mc="http://schemas.openxmlformats.org/markup-compatibility/2006">
          <mc:Choice Requires="x14">
            <control shapeId="1691" r:id="rId100" name="Check Box 667">
              <controlPr defaultSize="0" autoFill="0" autoLine="0" autoPict="0">
                <anchor moveWithCells="1">
                  <from>
                    <xdr:col>0</xdr:col>
                    <xdr:colOff>19050</xdr:colOff>
                    <xdr:row>262</xdr:row>
                    <xdr:rowOff>19050</xdr:rowOff>
                  </from>
                  <to>
                    <xdr:col>2</xdr:col>
                    <xdr:colOff>0</xdr:colOff>
                    <xdr:row>263</xdr:row>
                    <xdr:rowOff>31750</xdr:rowOff>
                  </to>
                </anchor>
              </controlPr>
            </control>
          </mc:Choice>
        </mc:AlternateContent>
        <mc:AlternateContent xmlns:mc="http://schemas.openxmlformats.org/markup-compatibility/2006">
          <mc:Choice Requires="x14">
            <control shapeId="1692" r:id="rId101" name="Check Box 668">
              <controlPr defaultSize="0" autoFill="0" autoLine="0" autoPict="0">
                <anchor moveWithCells="1">
                  <from>
                    <xdr:col>0</xdr:col>
                    <xdr:colOff>19050</xdr:colOff>
                    <xdr:row>263</xdr:row>
                    <xdr:rowOff>19050</xdr:rowOff>
                  </from>
                  <to>
                    <xdr:col>2</xdr:col>
                    <xdr:colOff>0</xdr:colOff>
                    <xdr:row>264</xdr:row>
                    <xdr:rowOff>12700</xdr:rowOff>
                  </to>
                </anchor>
              </controlPr>
            </control>
          </mc:Choice>
        </mc:AlternateContent>
        <mc:AlternateContent xmlns:mc="http://schemas.openxmlformats.org/markup-compatibility/2006">
          <mc:Choice Requires="x14">
            <control shapeId="1693" r:id="rId102" name="Check Box 669">
              <controlPr defaultSize="0" autoFill="0" autoLine="0" autoPict="0">
                <anchor moveWithCells="1">
                  <from>
                    <xdr:col>0</xdr:col>
                    <xdr:colOff>19050</xdr:colOff>
                    <xdr:row>264</xdr:row>
                    <xdr:rowOff>19050</xdr:rowOff>
                  </from>
                  <to>
                    <xdr:col>2</xdr:col>
                    <xdr:colOff>0</xdr:colOff>
                    <xdr:row>265</xdr:row>
                    <xdr:rowOff>12700</xdr:rowOff>
                  </to>
                </anchor>
              </controlPr>
            </control>
          </mc:Choice>
        </mc:AlternateContent>
        <mc:AlternateContent xmlns:mc="http://schemas.openxmlformats.org/markup-compatibility/2006">
          <mc:Choice Requires="x14">
            <control shapeId="1694" r:id="rId103" name="Check Box 670">
              <controlPr defaultSize="0" autoFill="0" autoLine="0" autoPict="0">
                <anchor moveWithCells="1">
                  <from>
                    <xdr:col>0</xdr:col>
                    <xdr:colOff>19050</xdr:colOff>
                    <xdr:row>265</xdr:row>
                    <xdr:rowOff>19050</xdr:rowOff>
                  </from>
                  <to>
                    <xdr:col>2</xdr:col>
                    <xdr:colOff>0</xdr:colOff>
                    <xdr:row>266</xdr:row>
                    <xdr:rowOff>12700</xdr:rowOff>
                  </to>
                </anchor>
              </controlPr>
            </control>
          </mc:Choice>
        </mc:AlternateContent>
        <mc:AlternateContent xmlns:mc="http://schemas.openxmlformats.org/markup-compatibility/2006">
          <mc:Choice Requires="x14">
            <control shapeId="1695" r:id="rId104" name="Check Box 671">
              <controlPr defaultSize="0" autoFill="0" autoLine="0" autoPict="0">
                <anchor moveWithCells="1">
                  <from>
                    <xdr:col>0</xdr:col>
                    <xdr:colOff>19050</xdr:colOff>
                    <xdr:row>266</xdr:row>
                    <xdr:rowOff>19050</xdr:rowOff>
                  </from>
                  <to>
                    <xdr:col>2</xdr:col>
                    <xdr:colOff>0</xdr:colOff>
                    <xdr:row>267</xdr:row>
                    <xdr:rowOff>19050</xdr:rowOff>
                  </to>
                </anchor>
              </controlPr>
            </control>
          </mc:Choice>
        </mc:AlternateContent>
        <mc:AlternateContent xmlns:mc="http://schemas.openxmlformats.org/markup-compatibility/2006">
          <mc:Choice Requires="x14">
            <control shapeId="1696" r:id="rId105" name="Check Box 672">
              <controlPr defaultSize="0" autoFill="0" autoLine="0" autoPict="0">
                <anchor moveWithCells="1">
                  <from>
                    <xdr:col>0</xdr:col>
                    <xdr:colOff>19050</xdr:colOff>
                    <xdr:row>267</xdr:row>
                    <xdr:rowOff>19050</xdr:rowOff>
                  </from>
                  <to>
                    <xdr:col>2</xdr:col>
                    <xdr:colOff>0</xdr:colOff>
                    <xdr:row>268</xdr:row>
                    <xdr:rowOff>12700</xdr:rowOff>
                  </to>
                </anchor>
              </controlPr>
            </control>
          </mc:Choice>
        </mc:AlternateContent>
        <mc:AlternateContent xmlns:mc="http://schemas.openxmlformats.org/markup-compatibility/2006">
          <mc:Choice Requires="x14">
            <control shapeId="1697" r:id="rId106" name="Check Box 673">
              <controlPr defaultSize="0" autoFill="0" autoLine="0" autoPict="0">
                <anchor moveWithCells="1">
                  <from>
                    <xdr:col>0</xdr:col>
                    <xdr:colOff>19050</xdr:colOff>
                    <xdr:row>268</xdr:row>
                    <xdr:rowOff>19050</xdr:rowOff>
                  </from>
                  <to>
                    <xdr:col>2</xdr:col>
                    <xdr:colOff>0</xdr:colOff>
                    <xdr:row>269</xdr:row>
                    <xdr:rowOff>0</xdr:rowOff>
                  </to>
                </anchor>
              </controlPr>
            </control>
          </mc:Choice>
        </mc:AlternateContent>
        <mc:AlternateContent xmlns:mc="http://schemas.openxmlformats.org/markup-compatibility/2006">
          <mc:Choice Requires="x14">
            <control shapeId="1698" r:id="rId107" name="Check Box 674">
              <controlPr defaultSize="0" autoFill="0" autoLine="0" autoPict="0">
                <anchor moveWithCells="1">
                  <from>
                    <xdr:col>0</xdr:col>
                    <xdr:colOff>19050</xdr:colOff>
                    <xdr:row>271</xdr:row>
                    <xdr:rowOff>19050</xdr:rowOff>
                  </from>
                  <to>
                    <xdr:col>2</xdr:col>
                    <xdr:colOff>0</xdr:colOff>
                    <xdr:row>272</xdr:row>
                    <xdr:rowOff>0</xdr:rowOff>
                  </to>
                </anchor>
              </controlPr>
            </control>
          </mc:Choice>
        </mc:AlternateContent>
        <mc:AlternateContent xmlns:mc="http://schemas.openxmlformats.org/markup-compatibility/2006">
          <mc:Choice Requires="x14">
            <control shapeId="1699" r:id="rId108" name="Check Box 675">
              <controlPr defaultSize="0" autoFill="0" autoLine="0" autoPict="0">
                <anchor moveWithCells="1">
                  <from>
                    <xdr:col>0</xdr:col>
                    <xdr:colOff>19050</xdr:colOff>
                    <xdr:row>272</xdr:row>
                    <xdr:rowOff>19050</xdr:rowOff>
                  </from>
                  <to>
                    <xdr:col>2</xdr:col>
                    <xdr:colOff>0</xdr:colOff>
                    <xdr:row>273</xdr:row>
                    <xdr:rowOff>0</xdr:rowOff>
                  </to>
                </anchor>
              </controlPr>
            </control>
          </mc:Choice>
        </mc:AlternateContent>
        <mc:AlternateContent xmlns:mc="http://schemas.openxmlformats.org/markup-compatibility/2006">
          <mc:Choice Requires="x14">
            <control shapeId="1700" r:id="rId109" name="Check Box 676">
              <controlPr defaultSize="0" autoFill="0" autoLine="0" autoPict="0">
                <anchor moveWithCells="1">
                  <from>
                    <xdr:col>0</xdr:col>
                    <xdr:colOff>19050</xdr:colOff>
                    <xdr:row>273</xdr:row>
                    <xdr:rowOff>19050</xdr:rowOff>
                  </from>
                  <to>
                    <xdr:col>2</xdr:col>
                    <xdr:colOff>0</xdr:colOff>
                    <xdr:row>273</xdr:row>
                    <xdr:rowOff>209550</xdr:rowOff>
                  </to>
                </anchor>
              </controlPr>
            </control>
          </mc:Choice>
        </mc:AlternateContent>
        <mc:AlternateContent xmlns:mc="http://schemas.openxmlformats.org/markup-compatibility/2006">
          <mc:Choice Requires="x14">
            <control shapeId="1701" r:id="rId110" name="Check Box 677">
              <controlPr defaultSize="0" autoFill="0" autoLine="0" autoPict="0">
                <anchor moveWithCells="1">
                  <from>
                    <xdr:col>0</xdr:col>
                    <xdr:colOff>19050</xdr:colOff>
                    <xdr:row>289</xdr:row>
                    <xdr:rowOff>19050</xdr:rowOff>
                  </from>
                  <to>
                    <xdr:col>2</xdr:col>
                    <xdr:colOff>0</xdr:colOff>
                    <xdr:row>290</xdr:row>
                    <xdr:rowOff>19050</xdr:rowOff>
                  </to>
                </anchor>
              </controlPr>
            </control>
          </mc:Choice>
        </mc:AlternateContent>
        <mc:AlternateContent xmlns:mc="http://schemas.openxmlformats.org/markup-compatibility/2006">
          <mc:Choice Requires="x14">
            <control shapeId="1702" r:id="rId111" name="Check Box 678">
              <controlPr defaultSize="0" autoFill="0" autoLine="0" autoPict="0">
                <anchor moveWithCells="1">
                  <from>
                    <xdr:col>0</xdr:col>
                    <xdr:colOff>19050</xdr:colOff>
                    <xdr:row>290</xdr:row>
                    <xdr:rowOff>19050</xdr:rowOff>
                  </from>
                  <to>
                    <xdr:col>2</xdr:col>
                    <xdr:colOff>0</xdr:colOff>
                    <xdr:row>291</xdr:row>
                    <xdr:rowOff>19050</xdr:rowOff>
                  </to>
                </anchor>
              </controlPr>
            </control>
          </mc:Choice>
        </mc:AlternateContent>
        <mc:AlternateContent xmlns:mc="http://schemas.openxmlformats.org/markup-compatibility/2006">
          <mc:Choice Requires="x14">
            <control shapeId="1703" r:id="rId112" name="Check Box 679">
              <controlPr defaultSize="0" autoFill="0" autoLine="0" autoPict="0">
                <anchor moveWithCells="1">
                  <from>
                    <xdr:col>0</xdr:col>
                    <xdr:colOff>19050</xdr:colOff>
                    <xdr:row>291</xdr:row>
                    <xdr:rowOff>19050</xdr:rowOff>
                  </from>
                  <to>
                    <xdr:col>2</xdr:col>
                    <xdr:colOff>0</xdr:colOff>
                    <xdr:row>292</xdr:row>
                    <xdr:rowOff>19050</xdr:rowOff>
                  </to>
                </anchor>
              </controlPr>
            </control>
          </mc:Choice>
        </mc:AlternateContent>
        <mc:AlternateContent xmlns:mc="http://schemas.openxmlformats.org/markup-compatibility/2006">
          <mc:Choice Requires="x14">
            <control shapeId="1704" r:id="rId113" name="Check Box 680">
              <controlPr defaultSize="0" autoFill="0" autoLine="0" autoPict="0">
                <anchor moveWithCells="1">
                  <from>
                    <xdr:col>0</xdr:col>
                    <xdr:colOff>19050</xdr:colOff>
                    <xdr:row>292</xdr:row>
                    <xdr:rowOff>19050</xdr:rowOff>
                  </from>
                  <to>
                    <xdr:col>2</xdr:col>
                    <xdr:colOff>0</xdr:colOff>
                    <xdr:row>293</xdr:row>
                    <xdr:rowOff>19050</xdr:rowOff>
                  </to>
                </anchor>
              </controlPr>
            </control>
          </mc:Choice>
        </mc:AlternateContent>
        <mc:AlternateContent xmlns:mc="http://schemas.openxmlformats.org/markup-compatibility/2006">
          <mc:Choice Requires="x14">
            <control shapeId="1705" r:id="rId114" name="Check Box 681">
              <controlPr defaultSize="0" autoFill="0" autoLine="0" autoPict="0">
                <anchor moveWithCells="1">
                  <from>
                    <xdr:col>0</xdr:col>
                    <xdr:colOff>19050</xdr:colOff>
                    <xdr:row>293</xdr:row>
                    <xdr:rowOff>19050</xdr:rowOff>
                  </from>
                  <to>
                    <xdr:col>2</xdr:col>
                    <xdr:colOff>0</xdr:colOff>
                    <xdr:row>294</xdr:row>
                    <xdr:rowOff>19050</xdr:rowOff>
                  </to>
                </anchor>
              </controlPr>
            </control>
          </mc:Choice>
        </mc:AlternateContent>
        <mc:AlternateContent xmlns:mc="http://schemas.openxmlformats.org/markup-compatibility/2006">
          <mc:Choice Requires="x14">
            <control shapeId="1706" r:id="rId115" name="Check Box 682">
              <controlPr defaultSize="0" autoFill="0" autoLine="0" autoPict="0">
                <anchor moveWithCells="1">
                  <from>
                    <xdr:col>0</xdr:col>
                    <xdr:colOff>19050</xdr:colOff>
                    <xdr:row>294</xdr:row>
                    <xdr:rowOff>19050</xdr:rowOff>
                  </from>
                  <to>
                    <xdr:col>2</xdr:col>
                    <xdr:colOff>0</xdr:colOff>
                    <xdr:row>295</xdr:row>
                    <xdr:rowOff>19050</xdr:rowOff>
                  </to>
                </anchor>
              </controlPr>
            </control>
          </mc:Choice>
        </mc:AlternateContent>
        <mc:AlternateContent xmlns:mc="http://schemas.openxmlformats.org/markup-compatibility/2006">
          <mc:Choice Requires="x14">
            <control shapeId="1707" r:id="rId116" name="Check Box 683">
              <controlPr defaultSize="0" autoFill="0" autoLine="0" autoPict="0">
                <anchor moveWithCells="1">
                  <from>
                    <xdr:col>0</xdr:col>
                    <xdr:colOff>19050</xdr:colOff>
                    <xdr:row>295</xdr:row>
                    <xdr:rowOff>19050</xdr:rowOff>
                  </from>
                  <to>
                    <xdr:col>2</xdr:col>
                    <xdr:colOff>0</xdr:colOff>
                    <xdr:row>296</xdr:row>
                    <xdr:rowOff>19050</xdr:rowOff>
                  </to>
                </anchor>
              </controlPr>
            </control>
          </mc:Choice>
        </mc:AlternateContent>
        <mc:AlternateContent xmlns:mc="http://schemas.openxmlformats.org/markup-compatibility/2006">
          <mc:Choice Requires="x14">
            <control shapeId="1708" r:id="rId117" name="Check Box 684">
              <controlPr defaultSize="0" autoFill="0" autoLine="0" autoPict="0">
                <anchor moveWithCells="1">
                  <from>
                    <xdr:col>0</xdr:col>
                    <xdr:colOff>19050</xdr:colOff>
                    <xdr:row>296</xdr:row>
                    <xdr:rowOff>19050</xdr:rowOff>
                  </from>
                  <to>
                    <xdr:col>2</xdr:col>
                    <xdr:colOff>0</xdr:colOff>
                    <xdr:row>297</xdr:row>
                    <xdr:rowOff>19050</xdr:rowOff>
                  </to>
                </anchor>
              </controlPr>
            </control>
          </mc:Choice>
        </mc:AlternateContent>
        <mc:AlternateContent xmlns:mc="http://schemas.openxmlformats.org/markup-compatibility/2006">
          <mc:Choice Requires="x14">
            <control shapeId="1709" r:id="rId118" name="Check Box 685">
              <controlPr defaultSize="0" autoFill="0" autoLine="0" autoPict="0">
                <anchor moveWithCells="1">
                  <from>
                    <xdr:col>0</xdr:col>
                    <xdr:colOff>19050</xdr:colOff>
                    <xdr:row>297</xdr:row>
                    <xdr:rowOff>19050</xdr:rowOff>
                  </from>
                  <to>
                    <xdr:col>2</xdr:col>
                    <xdr:colOff>0</xdr:colOff>
                    <xdr:row>298</xdr:row>
                    <xdr:rowOff>19050</xdr:rowOff>
                  </to>
                </anchor>
              </controlPr>
            </control>
          </mc:Choice>
        </mc:AlternateContent>
        <mc:AlternateContent xmlns:mc="http://schemas.openxmlformats.org/markup-compatibility/2006">
          <mc:Choice Requires="x14">
            <control shapeId="1710" r:id="rId119" name="Check Box 686">
              <controlPr defaultSize="0" autoFill="0" autoLine="0" autoPict="0">
                <anchor moveWithCells="1">
                  <from>
                    <xdr:col>0</xdr:col>
                    <xdr:colOff>19050</xdr:colOff>
                    <xdr:row>300</xdr:row>
                    <xdr:rowOff>19050</xdr:rowOff>
                  </from>
                  <to>
                    <xdr:col>2</xdr:col>
                    <xdr:colOff>0</xdr:colOff>
                    <xdr:row>301</xdr:row>
                    <xdr:rowOff>19050</xdr:rowOff>
                  </to>
                </anchor>
              </controlPr>
            </control>
          </mc:Choice>
        </mc:AlternateContent>
        <mc:AlternateContent xmlns:mc="http://schemas.openxmlformats.org/markup-compatibility/2006">
          <mc:Choice Requires="x14">
            <control shapeId="1711" r:id="rId120" name="Check Box 687">
              <controlPr defaultSize="0" autoFill="0" autoLine="0" autoPict="0">
                <anchor moveWithCells="1">
                  <from>
                    <xdr:col>0</xdr:col>
                    <xdr:colOff>19050</xdr:colOff>
                    <xdr:row>301</xdr:row>
                    <xdr:rowOff>19050</xdr:rowOff>
                  </from>
                  <to>
                    <xdr:col>2</xdr:col>
                    <xdr:colOff>0</xdr:colOff>
                    <xdr:row>302</xdr:row>
                    <xdr:rowOff>19050</xdr:rowOff>
                  </to>
                </anchor>
              </controlPr>
            </control>
          </mc:Choice>
        </mc:AlternateContent>
        <mc:AlternateContent xmlns:mc="http://schemas.openxmlformats.org/markup-compatibility/2006">
          <mc:Choice Requires="x14">
            <control shapeId="1712" r:id="rId121" name="Check Box 688">
              <controlPr defaultSize="0" autoFill="0" autoLine="0" autoPict="0">
                <anchor moveWithCells="1">
                  <from>
                    <xdr:col>0</xdr:col>
                    <xdr:colOff>19050</xdr:colOff>
                    <xdr:row>302</xdr:row>
                    <xdr:rowOff>19050</xdr:rowOff>
                  </from>
                  <to>
                    <xdr:col>2</xdr:col>
                    <xdr:colOff>0</xdr:colOff>
                    <xdr:row>303</xdr:row>
                    <xdr:rowOff>19050</xdr:rowOff>
                  </to>
                </anchor>
              </controlPr>
            </control>
          </mc:Choice>
        </mc:AlternateContent>
        <mc:AlternateContent xmlns:mc="http://schemas.openxmlformats.org/markup-compatibility/2006">
          <mc:Choice Requires="x14">
            <control shapeId="1713" r:id="rId122" name="Check Box 689">
              <controlPr defaultSize="0" autoFill="0" autoLine="0" autoPict="0">
                <anchor moveWithCells="1">
                  <from>
                    <xdr:col>0</xdr:col>
                    <xdr:colOff>19050</xdr:colOff>
                    <xdr:row>303</xdr:row>
                    <xdr:rowOff>19050</xdr:rowOff>
                  </from>
                  <to>
                    <xdr:col>2</xdr:col>
                    <xdr:colOff>0</xdr:colOff>
                    <xdr:row>304</xdr:row>
                    <xdr:rowOff>19050</xdr:rowOff>
                  </to>
                </anchor>
              </controlPr>
            </control>
          </mc:Choice>
        </mc:AlternateContent>
        <mc:AlternateContent xmlns:mc="http://schemas.openxmlformats.org/markup-compatibility/2006">
          <mc:Choice Requires="x14">
            <control shapeId="1714" r:id="rId123" name="Check Box 690">
              <controlPr defaultSize="0" autoFill="0" autoLine="0" autoPict="0">
                <anchor moveWithCells="1">
                  <from>
                    <xdr:col>0</xdr:col>
                    <xdr:colOff>19050</xdr:colOff>
                    <xdr:row>304</xdr:row>
                    <xdr:rowOff>19050</xdr:rowOff>
                  </from>
                  <to>
                    <xdr:col>2</xdr:col>
                    <xdr:colOff>0</xdr:colOff>
                    <xdr:row>304</xdr:row>
                    <xdr:rowOff>209550</xdr:rowOff>
                  </to>
                </anchor>
              </controlPr>
            </control>
          </mc:Choice>
        </mc:AlternateContent>
        <mc:AlternateContent xmlns:mc="http://schemas.openxmlformats.org/markup-compatibility/2006">
          <mc:Choice Requires="x14">
            <control shapeId="1715" r:id="rId124" name="Check Box 691">
              <controlPr defaultSize="0" autoFill="0" autoLine="0" autoPict="0">
                <anchor moveWithCells="1">
                  <from>
                    <xdr:col>0</xdr:col>
                    <xdr:colOff>19050</xdr:colOff>
                    <xdr:row>320</xdr:row>
                    <xdr:rowOff>19050</xdr:rowOff>
                  </from>
                  <to>
                    <xdr:col>2</xdr:col>
                    <xdr:colOff>0</xdr:colOff>
                    <xdr:row>321</xdr:row>
                    <xdr:rowOff>19050</xdr:rowOff>
                  </to>
                </anchor>
              </controlPr>
            </control>
          </mc:Choice>
        </mc:AlternateContent>
        <mc:AlternateContent xmlns:mc="http://schemas.openxmlformats.org/markup-compatibility/2006">
          <mc:Choice Requires="x14">
            <control shapeId="1716" r:id="rId125" name="Check Box 692">
              <controlPr defaultSize="0" autoFill="0" autoLine="0" autoPict="0">
                <anchor moveWithCells="1">
                  <from>
                    <xdr:col>0</xdr:col>
                    <xdr:colOff>19050</xdr:colOff>
                    <xdr:row>321</xdr:row>
                    <xdr:rowOff>19050</xdr:rowOff>
                  </from>
                  <to>
                    <xdr:col>2</xdr:col>
                    <xdr:colOff>0</xdr:colOff>
                    <xdr:row>322</xdr:row>
                    <xdr:rowOff>19050</xdr:rowOff>
                  </to>
                </anchor>
              </controlPr>
            </control>
          </mc:Choice>
        </mc:AlternateContent>
        <mc:AlternateContent xmlns:mc="http://schemas.openxmlformats.org/markup-compatibility/2006">
          <mc:Choice Requires="x14">
            <control shapeId="1717" r:id="rId126" name="Check Box 693">
              <controlPr defaultSize="0" autoFill="0" autoLine="0" autoPict="0">
                <anchor moveWithCells="1">
                  <from>
                    <xdr:col>0</xdr:col>
                    <xdr:colOff>19050</xdr:colOff>
                    <xdr:row>322</xdr:row>
                    <xdr:rowOff>19050</xdr:rowOff>
                  </from>
                  <to>
                    <xdr:col>2</xdr:col>
                    <xdr:colOff>0</xdr:colOff>
                    <xdr:row>323</xdr:row>
                    <xdr:rowOff>19050</xdr:rowOff>
                  </to>
                </anchor>
              </controlPr>
            </control>
          </mc:Choice>
        </mc:AlternateContent>
        <mc:AlternateContent xmlns:mc="http://schemas.openxmlformats.org/markup-compatibility/2006">
          <mc:Choice Requires="x14">
            <control shapeId="1718" r:id="rId127" name="Check Box 694">
              <controlPr defaultSize="0" autoFill="0" autoLine="0" autoPict="0">
                <anchor moveWithCells="1">
                  <from>
                    <xdr:col>0</xdr:col>
                    <xdr:colOff>19050</xdr:colOff>
                    <xdr:row>323</xdr:row>
                    <xdr:rowOff>19050</xdr:rowOff>
                  </from>
                  <to>
                    <xdr:col>2</xdr:col>
                    <xdr:colOff>0</xdr:colOff>
                    <xdr:row>324</xdr:row>
                    <xdr:rowOff>19050</xdr:rowOff>
                  </to>
                </anchor>
              </controlPr>
            </control>
          </mc:Choice>
        </mc:AlternateContent>
        <mc:AlternateContent xmlns:mc="http://schemas.openxmlformats.org/markup-compatibility/2006">
          <mc:Choice Requires="x14">
            <control shapeId="1719" r:id="rId128" name="Check Box 695">
              <controlPr defaultSize="0" autoFill="0" autoLine="0" autoPict="0">
                <anchor moveWithCells="1">
                  <from>
                    <xdr:col>0</xdr:col>
                    <xdr:colOff>19050</xdr:colOff>
                    <xdr:row>324</xdr:row>
                    <xdr:rowOff>19050</xdr:rowOff>
                  </from>
                  <to>
                    <xdr:col>2</xdr:col>
                    <xdr:colOff>0</xdr:colOff>
                    <xdr:row>325</xdr:row>
                    <xdr:rowOff>19050</xdr:rowOff>
                  </to>
                </anchor>
              </controlPr>
            </control>
          </mc:Choice>
        </mc:AlternateContent>
        <mc:AlternateContent xmlns:mc="http://schemas.openxmlformats.org/markup-compatibility/2006">
          <mc:Choice Requires="x14">
            <control shapeId="1720" r:id="rId129" name="Check Box 696">
              <controlPr defaultSize="0" autoFill="0" autoLine="0" autoPict="0">
                <anchor moveWithCells="1">
                  <from>
                    <xdr:col>0</xdr:col>
                    <xdr:colOff>19050</xdr:colOff>
                    <xdr:row>325</xdr:row>
                    <xdr:rowOff>19050</xdr:rowOff>
                  </from>
                  <to>
                    <xdr:col>2</xdr:col>
                    <xdr:colOff>0</xdr:colOff>
                    <xdr:row>326</xdr:row>
                    <xdr:rowOff>19050</xdr:rowOff>
                  </to>
                </anchor>
              </controlPr>
            </control>
          </mc:Choice>
        </mc:AlternateContent>
        <mc:AlternateContent xmlns:mc="http://schemas.openxmlformats.org/markup-compatibility/2006">
          <mc:Choice Requires="x14">
            <control shapeId="1721" r:id="rId130" name="Check Box 697">
              <controlPr defaultSize="0" autoFill="0" autoLine="0" autoPict="0">
                <anchor moveWithCells="1">
                  <from>
                    <xdr:col>0</xdr:col>
                    <xdr:colOff>19050</xdr:colOff>
                    <xdr:row>326</xdr:row>
                    <xdr:rowOff>19050</xdr:rowOff>
                  </from>
                  <to>
                    <xdr:col>2</xdr:col>
                    <xdr:colOff>0</xdr:colOff>
                    <xdr:row>327</xdr:row>
                    <xdr:rowOff>19050</xdr:rowOff>
                  </to>
                </anchor>
              </controlPr>
            </control>
          </mc:Choice>
        </mc:AlternateContent>
        <mc:AlternateContent xmlns:mc="http://schemas.openxmlformats.org/markup-compatibility/2006">
          <mc:Choice Requires="x14">
            <control shapeId="1722" r:id="rId131" name="Check Box 698">
              <controlPr defaultSize="0" autoFill="0" autoLine="0" autoPict="0">
                <anchor moveWithCells="1">
                  <from>
                    <xdr:col>0</xdr:col>
                    <xdr:colOff>19050</xdr:colOff>
                    <xdr:row>327</xdr:row>
                    <xdr:rowOff>19050</xdr:rowOff>
                  </from>
                  <to>
                    <xdr:col>2</xdr:col>
                    <xdr:colOff>0</xdr:colOff>
                    <xdr:row>328</xdr:row>
                    <xdr:rowOff>19050</xdr:rowOff>
                  </to>
                </anchor>
              </controlPr>
            </control>
          </mc:Choice>
        </mc:AlternateContent>
        <mc:AlternateContent xmlns:mc="http://schemas.openxmlformats.org/markup-compatibility/2006">
          <mc:Choice Requires="x14">
            <control shapeId="1723" r:id="rId132" name="Check Box 699">
              <controlPr defaultSize="0" autoFill="0" autoLine="0" autoPict="0">
                <anchor moveWithCells="1">
                  <from>
                    <xdr:col>0</xdr:col>
                    <xdr:colOff>19050</xdr:colOff>
                    <xdr:row>328</xdr:row>
                    <xdr:rowOff>19050</xdr:rowOff>
                  </from>
                  <to>
                    <xdr:col>2</xdr:col>
                    <xdr:colOff>0</xdr:colOff>
                    <xdr:row>329</xdr:row>
                    <xdr:rowOff>19050</xdr:rowOff>
                  </to>
                </anchor>
              </controlPr>
            </control>
          </mc:Choice>
        </mc:AlternateContent>
        <mc:AlternateContent xmlns:mc="http://schemas.openxmlformats.org/markup-compatibility/2006">
          <mc:Choice Requires="x14">
            <control shapeId="1724" r:id="rId133" name="Check Box 700">
              <controlPr defaultSize="0" autoFill="0" autoLine="0" autoPict="0">
                <anchor moveWithCells="1">
                  <from>
                    <xdr:col>0</xdr:col>
                    <xdr:colOff>19050</xdr:colOff>
                    <xdr:row>329</xdr:row>
                    <xdr:rowOff>19050</xdr:rowOff>
                  </from>
                  <to>
                    <xdr:col>2</xdr:col>
                    <xdr:colOff>0</xdr:colOff>
                    <xdr:row>330</xdr:row>
                    <xdr:rowOff>19050</xdr:rowOff>
                  </to>
                </anchor>
              </controlPr>
            </control>
          </mc:Choice>
        </mc:AlternateContent>
        <mc:AlternateContent xmlns:mc="http://schemas.openxmlformats.org/markup-compatibility/2006">
          <mc:Choice Requires="x14">
            <control shapeId="1725" r:id="rId134" name="Check Box 701">
              <controlPr defaultSize="0" autoFill="0" autoLine="0" autoPict="0">
                <anchor moveWithCells="1">
                  <from>
                    <xdr:col>0</xdr:col>
                    <xdr:colOff>19050</xdr:colOff>
                    <xdr:row>330</xdr:row>
                    <xdr:rowOff>19050</xdr:rowOff>
                  </from>
                  <to>
                    <xdr:col>2</xdr:col>
                    <xdr:colOff>0</xdr:colOff>
                    <xdr:row>330</xdr:row>
                    <xdr:rowOff>209550</xdr:rowOff>
                  </to>
                </anchor>
              </controlPr>
            </control>
          </mc:Choice>
        </mc:AlternateContent>
        <mc:AlternateContent xmlns:mc="http://schemas.openxmlformats.org/markup-compatibility/2006">
          <mc:Choice Requires="x14">
            <control shapeId="1726" r:id="rId135" name="Check Box 702">
              <controlPr defaultSize="0" autoFill="0" autoLine="0" autoPict="0">
                <anchor moveWithCells="1">
                  <from>
                    <xdr:col>0</xdr:col>
                    <xdr:colOff>19050</xdr:colOff>
                    <xdr:row>331</xdr:row>
                    <xdr:rowOff>19050</xdr:rowOff>
                  </from>
                  <to>
                    <xdr:col>2</xdr:col>
                    <xdr:colOff>0</xdr:colOff>
                    <xdr:row>332</xdr:row>
                    <xdr:rowOff>19050</xdr:rowOff>
                  </to>
                </anchor>
              </controlPr>
            </control>
          </mc:Choice>
        </mc:AlternateContent>
        <mc:AlternateContent xmlns:mc="http://schemas.openxmlformats.org/markup-compatibility/2006">
          <mc:Choice Requires="x14">
            <control shapeId="1727" r:id="rId136" name="Check Box 703">
              <controlPr defaultSize="0" autoFill="0" autoLine="0" autoPict="0">
                <anchor moveWithCells="1">
                  <from>
                    <xdr:col>0</xdr:col>
                    <xdr:colOff>19050</xdr:colOff>
                    <xdr:row>332</xdr:row>
                    <xdr:rowOff>19050</xdr:rowOff>
                  </from>
                  <to>
                    <xdr:col>2</xdr:col>
                    <xdr:colOff>0</xdr:colOff>
                    <xdr:row>333</xdr:row>
                    <xdr:rowOff>19050</xdr:rowOff>
                  </to>
                </anchor>
              </controlPr>
            </control>
          </mc:Choice>
        </mc:AlternateContent>
        <mc:AlternateContent xmlns:mc="http://schemas.openxmlformats.org/markup-compatibility/2006">
          <mc:Choice Requires="x14">
            <control shapeId="1728" r:id="rId137" name="Check Box 704">
              <controlPr defaultSize="0" autoFill="0" autoLine="0" autoPict="0">
                <anchor moveWithCells="1">
                  <from>
                    <xdr:col>0</xdr:col>
                    <xdr:colOff>19050</xdr:colOff>
                    <xdr:row>333</xdr:row>
                    <xdr:rowOff>19050</xdr:rowOff>
                  </from>
                  <to>
                    <xdr:col>2</xdr:col>
                    <xdr:colOff>0</xdr:colOff>
                    <xdr:row>334</xdr:row>
                    <xdr:rowOff>19050</xdr:rowOff>
                  </to>
                </anchor>
              </controlPr>
            </control>
          </mc:Choice>
        </mc:AlternateContent>
        <mc:AlternateContent xmlns:mc="http://schemas.openxmlformats.org/markup-compatibility/2006">
          <mc:Choice Requires="x14">
            <control shapeId="1729" r:id="rId138" name="Check Box 705">
              <controlPr defaultSize="0" autoFill="0" autoLine="0" autoPict="0">
                <anchor moveWithCells="1">
                  <from>
                    <xdr:col>0</xdr:col>
                    <xdr:colOff>19050</xdr:colOff>
                    <xdr:row>334</xdr:row>
                    <xdr:rowOff>19050</xdr:rowOff>
                  </from>
                  <to>
                    <xdr:col>2</xdr:col>
                    <xdr:colOff>0</xdr:colOff>
                    <xdr:row>335</xdr:row>
                    <xdr:rowOff>19050</xdr:rowOff>
                  </to>
                </anchor>
              </controlPr>
            </control>
          </mc:Choice>
        </mc:AlternateContent>
        <mc:AlternateContent xmlns:mc="http://schemas.openxmlformats.org/markup-compatibility/2006">
          <mc:Choice Requires="x14">
            <control shapeId="1730" r:id="rId139" name="Check Box 706">
              <controlPr defaultSize="0" autoFill="0" autoLine="0" autoPict="0">
                <anchor moveWithCells="1">
                  <from>
                    <xdr:col>0</xdr:col>
                    <xdr:colOff>19050</xdr:colOff>
                    <xdr:row>335</xdr:row>
                    <xdr:rowOff>19050</xdr:rowOff>
                  </from>
                  <to>
                    <xdr:col>2</xdr:col>
                    <xdr:colOff>0</xdr:colOff>
                    <xdr:row>336</xdr:row>
                    <xdr:rowOff>0</xdr:rowOff>
                  </to>
                </anchor>
              </controlPr>
            </control>
          </mc:Choice>
        </mc:AlternateContent>
        <mc:AlternateContent xmlns:mc="http://schemas.openxmlformats.org/markup-compatibility/2006">
          <mc:Choice Requires="x14">
            <control shapeId="1731" r:id="rId140" name="Check Box 707">
              <controlPr defaultSize="0" autoFill="0" autoLine="0" autoPict="0">
                <anchor moveWithCells="1">
                  <from>
                    <xdr:col>0</xdr:col>
                    <xdr:colOff>19050</xdr:colOff>
                    <xdr:row>353</xdr:row>
                    <xdr:rowOff>19050</xdr:rowOff>
                  </from>
                  <to>
                    <xdr:col>2</xdr:col>
                    <xdr:colOff>0</xdr:colOff>
                    <xdr:row>354</xdr:row>
                    <xdr:rowOff>38100</xdr:rowOff>
                  </to>
                </anchor>
              </controlPr>
            </control>
          </mc:Choice>
        </mc:AlternateContent>
        <mc:AlternateContent xmlns:mc="http://schemas.openxmlformats.org/markup-compatibility/2006">
          <mc:Choice Requires="x14">
            <control shapeId="1732" r:id="rId141" name="Check Box 708">
              <controlPr defaultSize="0" autoFill="0" autoLine="0" autoPict="0">
                <anchor moveWithCells="1">
                  <from>
                    <xdr:col>0</xdr:col>
                    <xdr:colOff>19050</xdr:colOff>
                    <xdr:row>354</xdr:row>
                    <xdr:rowOff>19050</xdr:rowOff>
                  </from>
                  <to>
                    <xdr:col>2</xdr:col>
                    <xdr:colOff>0</xdr:colOff>
                    <xdr:row>355</xdr:row>
                    <xdr:rowOff>38100</xdr:rowOff>
                  </to>
                </anchor>
              </controlPr>
            </control>
          </mc:Choice>
        </mc:AlternateContent>
        <mc:AlternateContent xmlns:mc="http://schemas.openxmlformats.org/markup-compatibility/2006">
          <mc:Choice Requires="x14">
            <control shapeId="1733" r:id="rId142" name="Check Box 709">
              <controlPr defaultSize="0" autoFill="0" autoLine="0" autoPict="0">
                <anchor moveWithCells="1">
                  <from>
                    <xdr:col>0</xdr:col>
                    <xdr:colOff>19050</xdr:colOff>
                    <xdr:row>356</xdr:row>
                    <xdr:rowOff>19050</xdr:rowOff>
                  </from>
                  <to>
                    <xdr:col>2</xdr:col>
                    <xdr:colOff>0</xdr:colOff>
                    <xdr:row>357</xdr:row>
                    <xdr:rowOff>38100</xdr:rowOff>
                  </to>
                </anchor>
              </controlPr>
            </control>
          </mc:Choice>
        </mc:AlternateContent>
        <mc:AlternateContent xmlns:mc="http://schemas.openxmlformats.org/markup-compatibility/2006">
          <mc:Choice Requires="x14">
            <control shapeId="1734" r:id="rId143" name="Check Box 710">
              <controlPr defaultSize="0" autoFill="0" autoLine="0" autoPict="0">
                <anchor moveWithCells="1">
                  <from>
                    <xdr:col>0</xdr:col>
                    <xdr:colOff>19050</xdr:colOff>
                    <xdr:row>355</xdr:row>
                    <xdr:rowOff>19050</xdr:rowOff>
                  </from>
                  <to>
                    <xdr:col>2</xdr:col>
                    <xdr:colOff>0</xdr:colOff>
                    <xdr:row>356</xdr:row>
                    <xdr:rowOff>38100</xdr:rowOff>
                  </to>
                </anchor>
              </controlPr>
            </control>
          </mc:Choice>
        </mc:AlternateContent>
        <mc:AlternateContent xmlns:mc="http://schemas.openxmlformats.org/markup-compatibility/2006">
          <mc:Choice Requires="x14">
            <control shapeId="1735" r:id="rId144" name="Check Box 711">
              <controlPr defaultSize="0" autoFill="0" autoLine="0" autoPict="0">
                <anchor moveWithCells="1">
                  <from>
                    <xdr:col>0</xdr:col>
                    <xdr:colOff>19050</xdr:colOff>
                    <xdr:row>357</xdr:row>
                    <xdr:rowOff>19050</xdr:rowOff>
                  </from>
                  <to>
                    <xdr:col>2</xdr:col>
                    <xdr:colOff>0</xdr:colOff>
                    <xdr:row>357</xdr:row>
                    <xdr:rowOff>209550</xdr:rowOff>
                  </to>
                </anchor>
              </controlPr>
            </control>
          </mc:Choice>
        </mc:AlternateContent>
        <mc:AlternateContent xmlns:mc="http://schemas.openxmlformats.org/markup-compatibility/2006">
          <mc:Choice Requires="x14">
            <control shapeId="1736" r:id="rId145" name="Check Box 712">
              <controlPr defaultSize="0" autoFill="0" autoLine="0" autoPict="0">
                <anchor moveWithCells="1">
                  <from>
                    <xdr:col>0</xdr:col>
                    <xdr:colOff>19050</xdr:colOff>
                    <xdr:row>358</xdr:row>
                    <xdr:rowOff>19050</xdr:rowOff>
                  </from>
                  <to>
                    <xdr:col>2</xdr:col>
                    <xdr:colOff>0</xdr:colOff>
                    <xdr:row>359</xdr:row>
                    <xdr:rowOff>38100</xdr:rowOff>
                  </to>
                </anchor>
              </controlPr>
            </control>
          </mc:Choice>
        </mc:AlternateContent>
        <mc:AlternateContent xmlns:mc="http://schemas.openxmlformats.org/markup-compatibility/2006">
          <mc:Choice Requires="x14">
            <control shapeId="1737" r:id="rId146" name="Check Box 713">
              <controlPr defaultSize="0" autoFill="0" autoLine="0" autoPict="0">
                <anchor moveWithCells="1">
                  <from>
                    <xdr:col>0</xdr:col>
                    <xdr:colOff>19050</xdr:colOff>
                    <xdr:row>359</xdr:row>
                    <xdr:rowOff>19050</xdr:rowOff>
                  </from>
                  <to>
                    <xdr:col>2</xdr:col>
                    <xdr:colOff>0</xdr:colOff>
                    <xdr:row>360</xdr:row>
                    <xdr:rowOff>38100</xdr:rowOff>
                  </to>
                </anchor>
              </controlPr>
            </control>
          </mc:Choice>
        </mc:AlternateContent>
        <mc:AlternateContent xmlns:mc="http://schemas.openxmlformats.org/markup-compatibility/2006">
          <mc:Choice Requires="x14">
            <control shapeId="1738" r:id="rId147" name="Check Box 714">
              <controlPr defaultSize="0" autoFill="0" autoLine="0" autoPict="0">
                <anchor moveWithCells="1">
                  <from>
                    <xdr:col>0</xdr:col>
                    <xdr:colOff>19050</xdr:colOff>
                    <xdr:row>360</xdr:row>
                    <xdr:rowOff>19050</xdr:rowOff>
                  </from>
                  <to>
                    <xdr:col>2</xdr:col>
                    <xdr:colOff>0</xdr:colOff>
                    <xdr:row>360</xdr:row>
                    <xdr:rowOff>209550</xdr:rowOff>
                  </to>
                </anchor>
              </controlPr>
            </control>
          </mc:Choice>
        </mc:AlternateContent>
        <mc:AlternateContent xmlns:mc="http://schemas.openxmlformats.org/markup-compatibility/2006">
          <mc:Choice Requires="x14">
            <control shapeId="1739" r:id="rId148" name="Check Box 715">
              <controlPr defaultSize="0" autoFill="0" autoLine="0" autoPict="0">
                <anchor moveWithCells="1">
                  <from>
                    <xdr:col>0</xdr:col>
                    <xdr:colOff>19050</xdr:colOff>
                    <xdr:row>361</xdr:row>
                    <xdr:rowOff>19050</xdr:rowOff>
                  </from>
                  <to>
                    <xdr:col>2</xdr:col>
                    <xdr:colOff>0</xdr:colOff>
                    <xdr:row>362</xdr:row>
                    <xdr:rowOff>38100</xdr:rowOff>
                  </to>
                </anchor>
              </controlPr>
            </control>
          </mc:Choice>
        </mc:AlternateContent>
        <mc:AlternateContent xmlns:mc="http://schemas.openxmlformats.org/markup-compatibility/2006">
          <mc:Choice Requires="x14">
            <control shapeId="1740" r:id="rId149" name="Check Box 716">
              <controlPr defaultSize="0" autoFill="0" autoLine="0" autoPict="0">
                <anchor moveWithCells="1">
                  <from>
                    <xdr:col>0</xdr:col>
                    <xdr:colOff>19050</xdr:colOff>
                    <xdr:row>362</xdr:row>
                    <xdr:rowOff>19050</xdr:rowOff>
                  </from>
                  <to>
                    <xdr:col>2</xdr:col>
                    <xdr:colOff>0</xdr:colOff>
                    <xdr:row>363</xdr:row>
                    <xdr:rowOff>38100</xdr:rowOff>
                  </to>
                </anchor>
              </controlPr>
            </control>
          </mc:Choice>
        </mc:AlternateContent>
        <mc:AlternateContent xmlns:mc="http://schemas.openxmlformats.org/markup-compatibility/2006">
          <mc:Choice Requires="x14">
            <control shapeId="1741" r:id="rId150" name="Check Box 717">
              <controlPr defaultSize="0" autoFill="0" autoLine="0" autoPict="0">
                <anchor moveWithCells="1">
                  <from>
                    <xdr:col>0</xdr:col>
                    <xdr:colOff>19050</xdr:colOff>
                    <xdr:row>365</xdr:row>
                    <xdr:rowOff>19050</xdr:rowOff>
                  </from>
                  <to>
                    <xdr:col>2</xdr:col>
                    <xdr:colOff>0</xdr:colOff>
                    <xdr:row>366</xdr:row>
                    <xdr:rowOff>38100</xdr:rowOff>
                  </to>
                </anchor>
              </controlPr>
            </control>
          </mc:Choice>
        </mc:AlternateContent>
        <mc:AlternateContent xmlns:mc="http://schemas.openxmlformats.org/markup-compatibility/2006">
          <mc:Choice Requires="x14">
            <control shapeId="1742" r:id="rId151" name="Check Box 718">
              <controlPr defaultSize="0" autoFill="0" autoLine="0" autoPict="0">
                <anchor moveWithCells="1">
                  <from>
                    <xdr:col>0</xdr:col>
                    <xdr:colOff>19050</xdr:colOff>
                    <xdr:row>366</xdr:row>
                    <xdr:rowOff>19050</xdr:rowOff>
                  </from>
                  <to>
                    <xdr:col>2</xdr:col>
                    <xdr:colOff>0</xdr:colOff>
                    <xdr:row>367</xdr:row>
                    <xdr:rowOff>38100</xdr:rowOff>
                  </to>
                </anchor>
              </controlPr>
            </control>
          </mc:Choice>
        </mc:AlternateContent>
        <mc:AlternateContent xmlns:mc="http://schemas.openxmlformats.org/markup-compatibility/2006">
          <mc:Choice Requires="x14">
            <control shapeId="1743" r:id="rId152" name="Check Box 719">
              <controlPr defaultSize="0" autoFill="0" autoLine="0" autoPict="0">
                <anchor moveWithCells="1">
                  <from>
                    <xdr:col>0</xdr:col>
                    <xdr:colOff>19050</xdr:colOff>
                    <xdr:row>367</xdr:row>
                    <xdr:rowOff>19050</xdr:rowOff>
                  </from>
                  <to>
                    <xdr:col>2</xdr:col>
                    <xdr:colOff>0</xdr:colOff>
                    <xdr:row>368</xdr:row>
                    <xdr:rowOff>38100</xdr:rowOff>
                  </to>
                </anchor>
              </controlPr>
            </control>
          </mc:Choice>
        </mc:AlternateContent>
        <mc:AlternateContent xmlns:mc="http://schemas.openxmlformats.org/markup-compatibility/2006">
          <mc:Choice Requires="x14">
            <control shapeId="1744" r:id="rId153" name="Check Box 720">
              <controlPr defaultSize="0" autoFill="0" autoLine="0" autoPict="0">
                <anchor moveWithCells="1">
                  <from>
                    <xdr:col>0</xdr:col>
                    <xdr:colOff>19050</xdr:colOff>
                    <xdr:row>368</xdr:row>
                    <xdr:rowOff>19050</xdr:rowOff>
                  </from>
                  <to>
                    <xdr:col>2</xdr:col>
                    <xdr:colOff>0</xdr:colOff>
                    <xdr:row>369</xdr:row>
                    <xdr:rowOff>38100</xdr:rowOff>
                  </to>
                </anchor>
              </controlPr>
            </control>
          </mc:Choice>
        </mc:AlternateContent>
        <mc:AlternateContent xmlns:mc="http://schemas.openxmlformats.org/markup-compatibility/2006">
          <mc:Choice Requires="x14">
            <control shapeId="1745" r:id="rId154" name="Check Box 721">
              <controlPr defaultSize="0" autoFill="0" autoLine="0" autoPict="0">
                <anchor moveWithCells="1">
                  <from>
                    <xdr:col>0</xdr:col>
                    <xdr:colOff>19050</xdr:colOff>
                    <xdr:row>369</xdr:row>
                    <xdr:rowOff>19050</xdr:rowOff>
                  </from>
                  <to>
                    <xdr:col>2</xdr:col>
                    <xdr:colOff>0</xdr:colOff>
                    <xdr:row>370</xdr:row>
                    <xdr:rowOff>38100</xdr:rowOff>
                  </to>
                </anchor>
              </controlPr>
            </control>
          </mc:Choice>
        </mc:AlternateContent>
        <mc:AlternateContent xmlns:mc="http://schemas.openxmlformats.org/markup-compatibility/2006">
          <mc:Choice Requires="x14">
            <control shapeId="1746" r:id="rId155" name="Check Box 722">
              <controlPr defaultSize="0" autoFill="0" autoLine="0" autoPict="0">
                <anchor moveWithCells="1">
                  <from>
                    <xdr:col>0</xdr:col>
                    <xdr:colOff>19050</xdr:colOff>
                    <xdr:row>370</xdr:row>
                    <xdr:rowOff>19050</xdr:rowOff>
                  </from>
                  <to>
                    <xdr:col>2</xdr:col>
                    <xdr:colOff>0</xdr:colOff>
                    <xdr:row>371</xdr:row>
                    <xdr:rowOff>38100</xdr:rowOff>
                  </to>
                </anchor>
              </controlPr>
            </control>
          </mc:Choice>
        </mc:AlternateContent>
        <mc:AlternateContent xmlns:mc="http://schemas.openxmlformats.org/markup-compatibility/2006">
          <mc:Choice Requires="x14">
            <control shapeId="1747" r:id="rId156" name="Check Box 723">
              <controlPr defaultSize="0" autoFill="0" autoLine="0" autoPict="0">
                <anchor moveWithCells="1">
                  <from>
                    <xdr:col>0</xdr:col>
                    <xdr:colOff>19050</xdr:colOff>
                    <xdr:row>384</xdr:row>
                    <xdr:rowOff>19050</xdr:rowOff>
                  </from>
                  <to>
                    <xdr:col>2</xdr:col>
                    <xdr:colOff>0</xdr:colOff>
                    <xdr:row>385</xdr:row>
                    <xdr:rowOff>19050</xdr:rowOff>
                  </to>
                </anchor>
              </controlPr>
            </control>
          </mc:Choice>
        </mc:AlternateContent>
        <mc:AlternateContent xmlns:mc="http://schemas.openxmlformats.org/markup-compatibility/2006">
          <mc:Choice Requires="x14">
            <control shapeId="1748" r:id="rId157" name="Check Box 724">
              <controlPr defaultSize="0" autoFill="0" autoLine="0" autoPict="0">
                <anchor moveWithCells="1">
                  <from>
                    <xdr:col>0</xdr:col>
                    <xdr:colOff>19050</xdr:colOff>
                    <xdr:row>385</xdr:row>
                    <xdr:rowOff>19050</xdr:rowOff>
                  </from>
                  <to>
                    <xdr:col>2</xdr:col>
                    <xdr:colOff>0</xdr:colOff>
                    <xdr:row>386</xdr:row>
                    <xdr:rowOff>19050</xdr:rowOff>
                  </to>
                </anchor>
              </controlPr>
            </control>
          </mc:Choice>
        </mc:AlternateContent>
        <mc:AlternateContent xmlns:mc="http://schemas.openxmlformats.org/markup-compatibility/2006">
          <mc:Choice Requires="x14">
            <control shapeId="1749" r:id="rId158" name="Check Box 725">
              <controlPr defaultSize="0" autoFill="0" autoLine="0" autoPict="0">
                <anchor moveWithCells="1">
                  <from>
                    <xdr:col>0</xdr:col>
                    <xdr:colOff>19050</xdr:colOff>
                    <xdr:row>386</xdr:row>
                    <xdr:rowOff>19050</xdr:rowOff>
                  </from>
                  <to>
                    <xdr:col>2</xdr:col>
                    <xdr:colOff>0</xdr:colOff>
                    <xdr:row>387</xdr:row>
                    <xdr:rowOff>19050</xdr:rowOff>
                  </to>
                </anchor>
              </controlPr>
            </control>
          </mc:Choice>
        </mc:AlternateContent>
        <mc:AlternateContent xmlns:mc="http://schemas.openxmlformats.org/markup-compatibility/2006">
          <mc:Choice Requires="x14">
            <control shapeId="1750" r:id="rId159" name="Check Box 726">
              <controlPr defaultSize="0" autoFill="0" autoLine="0" autoPict="0">
                <anchor moveWithCells="1">
                  <from>
                    <xdr:col>0</xdr:col>
                    <xdr:colOff>19050</xdr:colOff>
                    <xdr:row>387</xdr:row>
                    <xdr:rowOff>19050</xdr:rowOff>
                  </from>
                  <to>
                    <xdr:col>2</xdr:col>
                    <xdr:colOff>0</xdr:colOff>
                    <xdr:row>388</xdr:row>
                    <xdr:rowOff>19050</xdr:rowOff>
                  </to>
                </anchor>
              </controlPr>
            </control>
          </mc:Choice>
        </mc:AlternateContent>
        <mc:AlternateContent xmlns:mc="http://schemas.openxmlformats.org/markup-compatibility/2006">
          <mc:Choice Requires="x14">
            <control shapeId="1751" r:id="rId160" name="Check Box 727">
              <controlPr defaultSize="0" autoFill="0" autoLine="0" autoPict="0">
                <anchor moveWithCells="1">
                  <from>
                    <xdr:col>0</xdr:col>
                    <xdr:colOff>19050</xdr:colOff>
                    <xdr:row>388</xdr:row>
                    <xdr:rowOff>19050</xdr:rowOff>
                  </from>
                  <to>
                    <xdr:col>2</xdr:col>
                    <xdr:colOff>0</xdr:colOff>
                    <xdr:row>389</xdr:row>
                    <xdr:rowOff>19050</xdr:rowOff>
                  </to>
                </anchor>
              </controlPr>
            </control>
          </mc:Choice>
        </mc:AlternateContent>
        <mc:AlternateContent xmlns:mc="http://schemas.openxmlformats.org/markup-compatibility/2006">
          <mc:Choice Requires="x14">
            <control shapeId="1752" r:id="rId161" name="Check Box 728">
              <controlPr defaultSize="0" autoFill="0" autoLine="0" autoPict="0">
                <anchor moveWithCells="1">
                  <from>
                    <xdr:col>0</xdr:col>
                    <xdr:colOff>19050</xdr:colOff>
                    <xdr:row>389</xdr:row>
                    <xdr:rowOff>19050</xdr:rowOff>
                  </from>
                  <to>
                    <xdr:col>2</xdr:col>
                    <xdr:colOff>0</xdr:colOff>
                    <xdr:row>390</xdr:row>
                    <xdr:rowOff>19050</xdr:rowOff>
                  </to>
                </anchor>
              </controlPr>
            </control>
          </mc:Choice>
        </mc:AlternateContent>
        <mc:AlternateContent xmlns:mc="http://schemas.openxmlformats.org/markup-compatibility/2006">
          <mc:Choice Requires="x14">
            <control shapeId="1753" r:id="rId162" name="Check Box 729">
              <controlPr defaultSize="0" autoFill="0" autoLine="0" autoPict="0">
                <anchor moveWithCells="1">
                  <from>
                    <xdr:col>0</xdr:col>
                    <xdr:colOff>19050</xdr:colOff>
                    <xdr:row>390</xdr:row>
                    <xdr:rowOff>19050</xdr:rowOff>
                  </from>
                  <to>
                    <xdr:col>2</xdr:col>
                    <xdr:colOff>0</xdr:colOff>
                    <xdr:row>391</xdr:row>
                    <xdr:rowOff>19050</xdr:rowOff>
                  </to>
                </anchor>
              </controlPr>
            </control>
          </mc:Choice>
        </mc:AlternateContent>
        <mc:AlternateContent xmlns:mc="http://schemas.openxmlformats.org/markup-compatibility/2006">
          <mc:Choice Requires="x14">
            <control shapeId="1754" r:id="rId163" name="Check Box 730">
              <controlPr defaultSize="0" autoFill="0" autoLine="0" autoPict="0">
                <anchor moveWithCells="1">
                  <from>
                    <xdr:col>0</xdr:col>
                    <xdr:colOff>19050</xdr:colOff>
                    <xdr:row>391</xdr:row>
                    <xdr:rowOff>19050</xdr:rowOff>
                  </from>
                  <to>
                    <xdr:col>2</xdr:col>
                    <xdr:colOff>0</xdr:colOff>
                    <xdr:row>391</xdr:row>
                    <xdr:rowOff>209550</xdr:rowOff>
                  </to>
                </anchor>
              </controlPr>
            </control>
          </mc:Choice>
        </mc:AlternateContent>
        <mc:AlternateContent xmlns:mc="http://schemas.openxmlformats.org/markup-compatibility/2006">
          <mc:Choice Requires="x14">
            <control shapeId="1755" r:id="rId164" name="Check Box 731">
              <controlPr defaultSize="0" autoFill="0" autoLine="0" autoPict="0">
                <anchor moveWithCells="1">
                  <from>
                    <xdr:col>0</xdr:col>
                    <xdr:colOff>19050</xdr:colOff>
                    <xdr:row>393</xdr:row>
                    <xdr:rowOff>19050</xdr:rowOff>
                  </from>
                  <to>
                    <xdr:col>2</xdr:col>
                    <xdr:colOff>0</xdr:colOff>
                    <xdr:row>393</xdr:row>
                    <xdr:rowOff>209550</xdr:rowOff>
                  </to>
                </anchor>
              </controlPr>
            </control>
          </mc:Choice>
        </mc:AlternateContent>
        <mc:AlternateContent xmlns:mc="http://schemas.openxmlformats.org/markup-compatibility/2006">
          <mc:Choice Requires="x14">
            <control shapeId="1756" r:id="rId165" name="Check Box 732">
              <controlPr defaultSize="0" autoFill="0" autoLine="0" autoPict="0">
                <anchor moveWithCells="1">
                  <from>
                    <xdr:col>0</xdr:col>
                    <xdr:colOff>19050</xdr:colOff>
                    <xdr:row>394</xdr:row>
                    <xdr:rowOff>19050</xdr:rowOff>
                  </from>
                  <to>
                    <xdr:col>2</xdr:col>
                    <xdr:colOff>0</xdr:colOff>
                    <xdr:row>394</xdr:row>
                    <xdr:rowOff>209550</xdr:rowOff>
                  </to>
                </anchor>
              </controlPr>
            </control>
          </mc:Choice>
        </mc:AlternateContent>
        <mc:AlternateContent xmlns:mc="http://schemas.openxmlformats.org/markup-compatibility/2006">
          <mc:Choice Requires="x14">
            <control shapeId="1757" r:id="rId166" name="Check Box 733">
              <controlPr defaultSize="0" autoFill="0" autoLine="0" autoPict="0">
                <anchor moveWithCells="1">
                  <from>
                    <xdr:col>0</xdr:col>
                    <xdr:colOff>19050</xdr:colOff>
                    <xdr:row>412</xdr:row>
                    <xdr:rowOff>19050</xdr:rowOff>
                  </from>
                  <to>
                    <xdr:col>2</xdr:col>
                    <xdr:colOff>0</xdr:colOff>
                    <xdr:row>413</xdr:row>
                    <xdr:rowOff>19050</xdr:rowOff>
                  </to>
                </anchor>
              </controlPr>
            </control>
          </mc:Choice>
        </mc:AlternateContent>
        <mc:AlternateContent xmlns:mc="http://schemas.openxmlformats.org/markup-compatibility/2006">
          <mc:Choice Requires="x14">
            <control shapeId="1758" r:id="rId167" name="Check Box 734">
              <controlPr defaultSize="0" autoFill="0" autoLine="0" autoPict="0">
                <anchor moveWithCells="1">
                  <from>
                    <xdr:col>0</xdr:col>
                    <xdr:colOff>19050</xdr:colOff>
                    <xdr:row>413</xdr:row>
                    <xdr:rowOff>19050</xdr:rowOff>
                  </from>
                  <to>
                    <xdr:col>2</xdr:col>
                    <xdr:colOff>0</xdr:colOff>
                    <xdr:row>414</xdr:row>
                    <xdr:rowOff>19050</xdr:rowOff>
                  </to>
                </anchor>
              </controlPr>
            </control>
          </mc:Choice>
        </mc:AlternateContent>
        <mc:AlternateContent xmlns:mc="http://schemas.openxmlformats.org/markup-compatibility/2006">
          <mc:Choice Requires="x14">
            <control shapeId="1759" r:id="rId168" name="Check Box 735">
              <controlPr defaultSize="0" autoFill="0" autoLine="0" autoPict="0">
                <anchor moveWithCells="1">
                  <from>
                    <xdr:col>0</xdr:col>
                    <xdr:colOff>19050</xdr:colOff>
                    <xdr:row>414</xdr:row>
                    <xdr:rowOff>19050</xdr:rowOff>
                  </from>
                  <to>
                    <xdr:col>2</xdr:col>
                    <xdr:colOff>0</xdr:colOff>
                    <xdr:row>415</xdr:row>
                    <xdr:rowOff>19050</xdr:rowOff>
                  </to>
                </anchor>
              </controlPr>
            </control>
          </mc:Choice>
        </mc:AlternateContent>
        <mc:AlternateContent xmlns:mc="http://schemas.openxmlformats.org/markup-compatibility/2006">
          <mc:Choice Requires="x14">
            <control shapeId="1760" r:id="rId169" name="Check Box 736">
              <controlPr defaultSize="0" autoFill="0" autoLine="0" autoPict="0">
                <anchor moveWithCells="1">
                  <from>
                    <xdr:col>0</xdr:col>
                    <xdr:colOff>19050</xdr:colOff>
                    <xdr:row>416</xdr:row>
                    <xdr:rowOff>19050</xdr:rowOff>
                  </from>
                  <to>
                    <xdr:col>2</xdr:col>
                    <xdr:colOff>0</xdr:colOff>
                    <xdr:row>417</xdr:row>
                    <xdr:rowOff>19050</xdr:rowOff>
                  </to>
                </anchor>
              </controlPr>
            </control>
          </mc:Choice>
        </mc:AlternateContent>
        <mc:AlternateContent xmlns:mc="http://schemas.openxmlformats.org/markup-compatibility/2006">
          <mc:Choice Requires="x14">
            <control shapeId="1761" r:id="rId170" name="Check Box 737">
              <controlPr defaultSize="0" autoFill="0" autoLine="0" autoPict="0">
                <anchor moveWithCells="1">
                  <from>
                    <xdr:col>0</xdr:col>
                    <xdr:colOff>19050</xdr:colOff>
                    <xdr:row>415</xdr:row>
                    <xdr:rowOff>19050</xdr:rowOff>
                  </from>
                  <to>
                    <xdr:col>2</xdr:col>
                    <xdr:colOff>0</xdr:colOff>
                    <xdr:row>416</xdr:row>
                    <xdr:rowOff>19050</xdr:rowOff>
                  </to>
                </anchor>
              </controlPr>
            </control>
          </mc:Choice>
        </mc:AlternateContent>
        <mc:AlternateContent xmlns:mc="http://schemas.openxmlformats.org/markup-compatibility/2006">
          <mc:Choice Requires="x14">
            <control shapeId="1762" r:id="rId171" name="Check Box 738">
              <controlPr defaultSize="0" autoFill="0" autoLine="0" autoPict="0">
                <anchor moveWithCells="1">
                  <from>
                    <xdr:col>0</xdr:col>
                    <xdr:colOff>19050</xdr:colOff>
                    <xdr:row>417</xdr:row>
                    <xdr:rowOff>19050</xdr:rowOff>
                  </from>
                  <to>
                    <xdr:col>2</xdr:col>
                    <xdr:colOff>0</xdr:colOff>
                    <xdr:row>418</xdr:row>
                    <xdr:rowOff>19050</xdr:rowOff>
                  </to>
                </anchor>
              </controlPr>
            </control>
          </mc:Choice>
        </mc:AlternateContent>
        <mc:AlternateContent xmlns:mc="http://schemas.openxmlformats.org/markup-compatibility/2006">
          <mc:Choice Requires="x14">
            <control shapeId="1763" r:id="rId172" name="Check Box 739">
              <controlPr defaultSize="0" autoFill="0" autoLine="0" autoPict="0">
                <anchor moveWithCells="1">
                  <from>
                    <xdr:col>0</xdr:col>
                    <xdr:colOff>19050</xdr:colOff>
                    <xdr:row>418</xdr:row>
                    <xdr:rowOff>19050</xdr:rowOff>
                  </from>
                  <to>
                    <xdr:col>2</xdr:col>
                    <xdr:colOff>0</xdr:colOff>
                    <xdr:row>419</xdr:row>
                    <xdr:rowOff>0</xdr:rowOff>
                  </to>
                </anchor>
              </controlPr>
            </control>
          </mc:Choice>
        </mc:AlternateContent>
        <mc:AlternateContent xmlns:mc="http://schemas.openxmlformats.org/markup-compatibility/2006">
          <mc:Choice Requires="x14">
            <control shapeId="1764" r:id="rId173" name="Check Box 740">
              <controlPr defaultSize="0" autoFill="0" autoLine="0" autoPict="0">
                <anchor moveWithCells="1">
                  <from>
                    <xdr:col>0</xdr:col>
                    <xdr:colOff>19050</xdr:colOff>
                    <xdr:row>421</xdr:row>
                    <xdr:rowOff>19050</xdr:rowOff>
                  </from>
                  <to>
                    <xdr:col>2</xdr:col>
                    <xdr:colOff>0</xdr:colOff>
                    <xdr:row>422</xdr:row>
                    <xdr:rowOff>19050</xdr:rowOff>
                  </to>
                </anchor>
              </controlPr>
            </control>
          </mc:Choice>
        </mc:AlternateContent>
        <mc:AlternateContent xmlns:mc="http://schemas.openxmlformats.org/markup-compatibility/2006">
          <mc:Choice Requires="x14">
            <control shapeId="1765" r:id="rId174" name="Check Box 741">
              <controlPr defaultSize="0" autoFill="0" autoLine="0" autoPict="0">
                <anchor moveWithCells="1">
                  <from>
                    <xdr:col>0</xdr:col>
                    <xdr:colOff>19050</xdr:colOff>
                    <xdr:row>422</xdr:row>
                    <xdr:rowOff>19050</xdr:rowOff>
                  </from>
                  <to>
                    <xdr:col>2</xdr:col>
                    <xdr:colOff>0</xdr:colOff>
                    <xdr:row>423</xdr:row>
                    <xdr:rowOff>19050</xdr:rowOff>
                  </to>
                </anchor>
              </controlPr>
            </control>
          </mc:Choice>
        </mc:AlternateContent>
        <mc:AlternateContent xmlns:mc="http://schemas.openxmlformats.org/markup-compatibility/2006">
          <mc:Choice Requires="x14">
            <control shapeId="1766" r:id="rId175" name="Check Box 742">
              <controlPr defaultSize="0" autoFill="0" autoLine="0" autoPict="0">
                <anchor moveWithCells="1">
                  <from>
                    <xdr:col>0</xdr:col>
                    <xdr:colOff>19050</xdr:colOff>
                    <xdr:row>423</xdr:row>
                    <xdr:rowOff>19050</xdr:rowOff>
                  </from>
                  <to>
                    <xdr:col>2</xdr:col>
                    <xdr:colOff>0</xdr:colOff>
                    <xdr:row>424</xdr:row>
                    <xdr:rowOff>0</xdr:rowOff>
                  </to>
                </anchor>
              </controlPr>
            </control>
          </mc:Choice>
        </mc:AlternateContent>
        <mc:AlternateContent xmlns:mc="http://schemas.openxmlformats.org/markup-compatibility/2006">
          <mc:Choice Requires="x14">
            <control shapeId="1767" r:id="rId176" name="Check Box 743">
              <controlPr defaultSize="0" autoFill="0" autoLine="0" autoPict="0">
                <anchor moveWithCells="1">
                  <from>
                    <xdr:col>0</xdr:col>
                    <xdr:colOff>19050</xdr:colOff>
                    <xdr:row>425</xdr:row>
                    <xdr:rowOff>19050</xdr:rowOff>
                  </from>
                  <to>
                    <xdr:col>2</xdr:col>
                    <xdr:colOff>0</xdr:colOff>
                    <xdr:row>425</xdr:row>
                    <xdr:rowOff>209550</xdr:rowOff>
                  </to>
                </anchor>
              </controlPr>
            </control>
          </mc:Choice>
        </mc:AlternateContent>
        <mc:AlternateContent xmlns:mc="http://schemas.openxmlformats.org/markup-compatibility/2006">
          <mc:Choice Requires="x14">
            <control shapeId="1768" r:id="rId177" name="Check Box 744">
              <controlPr defaultSize="0" autoFill="0" autoLine="0" autoPict="0">
                <anchor moveWithCells="1">
                  <from>
                    <xdr:col>0</xdr:col>
                    <xdr:colOff>19050</xdr:colOff>
                    <xdr:row>442</xdr:row>
                    <xdr:rowOff>19050</xdr:rowOff>
                  </from>
                  <to>
                    <xdr:col>2</xdr:col>
                    <xdr:colOff>0</xdr:colOff>
                    <xdr:row>443</xdr:row>
                    <xdr:rowOff>12700</xdr:rowOff>
                  </to>
                </anchor>
              </controlPr>
            </control>
          </mc:Choice>
        </mc:AlternateContent>
        <mc:AlternateContent xmlns:mc="http://schemas.openxmlformats.org/markup-compatibility/2006">
          <mc:Choice Requires="x14">
            <control shapeId="1769" r:id="rId178" name="Check Box 745">
              <controlPr defaultSize="0" autoFill="0" autoLine="0" autoPict="0">
                <anchor moveWithCells="1">
                  <from>
                    <xdr:col>0</xdr:col>
                    <xdr:colOff>19050</xdr:colOff>
                    <xdr:row>443</xdr:row>
                    <xdr:rowOff>19050</xdr:rowOff>
                  </from>
                  <to>
                    <xdr:col>2</xdr:col>
                    <xdr:colOff>0</xdr:colOff>
                    <xdr:row>444</xdr:row>
                    <xdr:rowOff>12700</xdr:rowOff>
                  </to>
                </anchor>
              </controlPr>
            </control>
          </mc:Choice>
        </mc:AlternateContent>
        <mc:AlternateContent xmlns:mc="http://schemas.openxmlformats.org/markup-compatibility/2006">
          <mc:Choice Requires="x14">
            <control shapeId="1770" r:id="rId179" name="Check Box 746">
              <controlPr defaultSize="0" autoFill="0" autoLine="0" autoPict="0">
                <anchor moveWithCells="1">
                  <from>
                    <xdr:col>0</xdr:col>
                    <xdr:colOff>19050</xdr:colOff>
                    <xdr:row>444</xdr:row>
                    <xdr:rowOff>19050</xdr:rowOff>
                  </from>
                  <to>
                    <xdr:col>2</xdr:col>
                    <xdr:colOff>0</xdr:colOff>
                    <xdr:row>445</xdr:row>
                    <xdr:rowOff>0</xdr:rowOff>
                  </to>
                </anchor>
              </controlPr>
            </control>
          </mc:Choice>
        </mc:AlternateContent>
        <mc:AlternateContent xmlns:mc="http://schemas.openxmlformats.org/markup-compatibility/2006">
          <mc:Choice Requires="x14">
            <control shapeId="1771" r:id="rId180" name="Check Box 747">
              <controlPr defaultSize="0" autoFill="0" autoLine="0" autoPict="0">
                <anchor moveWithCells="1">
                  <from>
                    <xdr:col>0</xdr:col>
                    <xdr:colOff>19050</xdr:colOff>
                    <xdr:row>446</xdr:row>
                    <xdr:rowOff>19050</xdr:rowOff>
                  </from>
                  <to>
                    <xdr:col>2</xdr:col>
                    <xdr:colOff>0</xdr:colOff>
                    <xdr:row>447</xdr:row>
                    <xdr:rowOff>12700</xdr:rowOff>
                  </to>
                </anchor>
              </controlPr>
            </control>
          </mc:Choice>
        </mc:AlternateContent>
        <mc:AlternateContent xmlns:mc="http://schemas.openxmlformats.org/markup-compatibility/2006">
          <mc:Choice Requires="x14">
            <control shapeId="1772" r:id="rId181" name="Check Box 748">
              <controlPr defaultSize="0" autoFill="0" autoLine="0" autoPict="0">
                <anchor moveWithCells="1">
                  <from>
                    <xdr:col>0</xdr:col>
                    <xdr:colOff>19050</xdr:colOff>
                    <xdr:row>448</xdr:row>
                    <xdr:rowOff>19050</xdr:rowOff>
                  </from>
                  <to>
                    <xdr:col>2</xdr:col>
                    <xdr:colOff>0</xdr:colOff>
                    <xdr:row>448</xdr:row>
                    <xdr:rowOff>209550</xdr:rowOff>
                  </to>
                </anchor>
              </controlPr>
            </control>
          </mc:Choice>
        </mc:AlternateContent>
        <mc:AlternateContent xmlns:mc="http://schemas.openxmlformats.org/markup-compatibility/2006">
          <mc:Choice Requires="x14">
            <control shapeId="1773" r:id="rId182" name="Check Box 749">
              <controlPr defaultSize="0" autoFill="0" autoLine="0" autoPict="0">
                <anchor moveWithCells="1">
                  <from>
                    <xdr:col>0</xdr:col>
                    <xdr:colOff>19050</xdr:colOff>
                    <xdr:row>450</xdr:row>
                    <xdr:rowOff>19050</xdr:rowOff>
                  </from>
                  <to>
                    <xdr:col>2</xdr:col>
                    <xdr:colOff>0</xdr:colOff>
                    <xdr:row>451</xdr:row>
                    <xdr:rowOff>12700</xdr:rowOff>
                  </to>
                </anchor>
              </controlPr>
            </control>
          </mc:Choice>
        </mc:AlternateContent>
        <mc:AlternateContent xmlns:mc="http://schemas.openxmlformats.org/markup-compatibility/2006">
          <mc:Choice Requires="x14">
            <control shapeId="1774" r:id="rId183" name="Check Box 750">
              <controlPr defaultSize="0" autoFill="0" autoLine="0" autoPict="0">
                <anchor moveWithCells="1">
                  <from>
                    <xdr:col>0</xdr:col>
                    <xdr:colOff>19050</xdr:colOff>
                    <xdr:row>452</xdr:row>
                    <xdr:rowOff>19050</xdr:rowOff>
                  </from>
                  <to>
                    <xdr:col>2</xdr:col>
                    <xdr:colOff>0</xdr:colOff>
                    <xdr:row>452</xdr:row>
                    <xdr:rowOff>209550</xdr:rowOff>
                  </to>
                </anchor>
              </controlPr>
            </control>
          </mc:Choice>
        </mc:AlternateContent>
        <mc:AlternateContent xmlns:mc="http://schemas.openxmlformats.org/markup-compatibility/2006">
          <mc:Choice Requires="x14">
            <control shapeId="1775" r:id="rId184" name="Check Box 751">
              <controlPr defaultSize="0" autoFill="0" autoLine="0" autoPict="0">
                <anchor moveWithCells="1">
                  <from>
                    <xdr:col>0</xdr:col>
                    <xdr:colOff>19050</xdr:colOff>
                    <xdr:row>453</xdr:row>
                    <xdr:rowOff>19050</xdr:rowOff>
                  </from>
                  <to>
                    <xdr:col>2</xdr:col>
                    <xdr:colOff>0</xdr:colOff>
                    <xdr:row>453</xdr:row>
                    <xdr:rowOff>209550</xdr:rowOff>
                  </to>
                </anchor>
              </controlPr>
            </control>
          </mc:Choice>
        </mc:AlternateContent>
        <mc:AlternateContent xmlns:mc="http://schemas.openxmlformats.org/markup-compatibility/2006">
          <mc:Choice Requires="x14">
            <control shapeId="1776" r:id="rId185" name="Check Box 752">
              <controlPr defaultSize="0" autoFill="0" autoLine="0" autoPict="0">
                <anchor moveWithCells="1">
                  <from>
                    <xdr:col>0</xdr:col>
                    <xdr:colOff>19050</xdr:colOff>
                    <xdr:row>455</xdr:row>
                    <xdr:rowOff>19050</xdr:rowOff>
                  </from>
                  <to>
                    <xdr:col>2</xdr:col>
                    <xdr:colOff>0</xdr:colOff>
                    <xdr:row>455</xdr:row>
                    <xdr:rowOff>209550</xdr:rowOff>
                  </to>
                </anchor>
              </controlPr>
            </control>
          </mc:Choice>
        </mc:AlternateContent>
        <mc:AlternateContent xmlns:mc="http://schemas.openxmlformats.org/markup-compatibility/2006">
          <mc:Choice Requires="x14">
            <control shapeId="1777" r:id="rId186" name="Check Box 753">
              <controlPr defaultSize="0" autoFill="0" autoLine="0" autoPict="0">
                <anchor moveWithCells="1">
                  <from>
                    <xdr:col>0</xdr:col>
                    <xdr:colOff>19050</xdr:colOff>
                    <xdr:row>456</xdr:row>
                    <xdr:rowOff>19050</xdr:rowOff>
                  </from>
                  <to>
                    <xdr:col>2</xdr:col>
                    <xdr:colOff>0</xdr:colOff>
                    <xdr:row>456</xdr:row>
                    <xdr:rowOff>209550</xdr:rowOff>
                  </to>
                </anchor>
              </controlPr>
            </control>
          </mc:Choice>
        </mc:AlternateContent>
        <mc:AlternateContent xmlns:mc="http://schemas.openxmlformats.org/markup-compatibility/2006">
          <mc:Choice Requires="x14">
            <control shapeId="1778" r:id="rId187" name="Check Box 754">
              <controlPr defaultSize="0" autoFill="0" autoLine="0" autoPict="0">
                <anchor moveWithCells="1">
                  <from>
                    <xdr:col>0</xdr:col>
                    <xdr:colOff>19050</xdr:colOff>
                    <xdr:row>472</xdr:row>
                    <xdr:rowOff>19050</xdr:rowOff>
                  </from>
                  <to>
                    <xdr:col>2</xdr:col>
                    <xdr:colOff>0</xdr:colOff>
                    <xdr:row>473</xdr:row>
                    <xdr:rowOff>31750</xdr:rowOff>
                  </to>
                </anchor>
              </controlPr>
            </control>
          </mc:Choice>
        </mc:AlternateContent>
        <mc:AlternateContent xmlns:mc="http://schemas.openxmlformats.org/markup-compatibility/2006">
          <mc:Choice Requires="x14">
            <control shapeId="1779" r:id="rId188" name="Check Box 755">
              <controlPr defaultSize="0" autoFill="0" autoLine="0" autoPict="0">
                <anchor moveWithCells="1">
                  <from>
                    <xdr:col>0</xdr:col>
                    <xdr:colOff>19050</xdr:colOff>
                    <xdr:row>473</xdr:row>
                    <xdr:rowOff>19050</xdr:rowOff>
                  </from>
                  <to>
                    <xdr:col>2</xdr:col>
                    <xdr:colOff>0</xdr:colOff>
                    <xdr:row>474</xdr:row>
                    <xdr:rowOff>12700</xdr:rowOff>
                  </to>
                </anchor>
              </controlPr>
            </control>
          </mc:Choice>
        </mc:AlternateContent>
        <mc:AlternateContent xmlns:mc="http://schemas.openxmlformats.org/markup-compatibility/2006">
          <mc:Choice Requires="x14">
            <control shapeId="1780" r:id="rId189" name="Check Box 756">
              <controlPr defaultSize="0" autoFill="0" autoLine="0" autoPict="0">
                <anchor moveWithCells="1">
                  <from>
                    <xdr:col>0</xdr:col>
                    <xdr:colOff>19050</xdr:colOff>
                    <xdr:row>474</xdr:row>
                    <xdr:rowOff>19050</xdr:rowOff>
                  </from>
                  <to>
                    <xdr:col>2</xdr:col>
                    <xdr:colOff>0</xdr:colOff>
                    <xdr:row>475</xdr:row>
                    <xdr:rowOff>0</xdr:rowOff>
                  </to>
                </anchor>
              </controlPr>
            </control>
          </mc:Choice>
        </mc:AlternateContent>
        <mc:AlternateContent xmlns:mc="http://schemas.openxmlformats.org/markup-compatibility/2006">
          <mc:Choice Requires="x14">
            <control shapeId="1781" r:id="rId190" name="Check Box 757">
              <controlPr defaultSize="0" autoFill="0" autoLine="0" autoPict="0">
                <anchor moveWithCells="1">
                  <from>
                    <xdr:col>0</xdr:col>
                    <xdr:colOff>19050</xdr:colOff>
                    <xdr:row>475</xdr:row>
                    <xdr:rowOff>19050</xdr:rowOff>
                  </from>
                  <to>
                    <xdr:col>2</xdr:col>
                    <xdr:colOff>0</xdr:colOff>
                    <xdr:row>476</xdr:row>
                    <xdr:rowOff>12700</xdr:rowOff>
                  </to>
                </anchor>
              </controlPr>
            </control>
          </mc:Choice>
        </mc:AlternateContent>
        <mc:AlternateContent xmlns:mc="http://schemas.openxmlformats.org/markup-compatibility/2006">
          <mc:Choice Requires="x14">
            <control shapeId="1782" r:id="rId191" name="Check Box 758">
              <controlPr defaultSize="0" autoFill="0" autoLine="0" autoPict="0">
                <anchor moveWithCells="1">
                  <from>
                    <xdr:col>0</xdr:col>
                    <xdr:colOff>19050</xdr:colOff>
                    <xdr:row>476</xdr:row>
                    <xdr:rowOff>19050</xdr:rowOff>
                  </from>
                  <to>
                    <xdr:col>2</xdr:col>
                    <xdr:colOff>0</xdr:colOff>
                    <xdr:row>477</xdr:row>
                    <xdr:rowOff>0</xdr:rowOff>
                  </to>
                </anchor>
              </controlPr>
            </control>
          </mc:Choice>
        </mc:AlternateContent>
        <mc:AlternateContent xmlns:mc="http://schemas.openxmlformats.org/markup-compatibility/2006">
          <mc:Choice Requires="x14">
            <control shapeId="1783" r:id="rId192" name="Check Box 759">
              <controlPr defaultSize="0" autoFill="0" autoLine="0" autoPict="0">
                <anchor moveWithCells="1">
                  <from>
                    <xdr:col>0</xdr:col>
                    <xdr:colOff>19050</xdr:colOff>
                    <xdr:row>478</xdr:row>
                    <xdr:rowOff>19050</xdr:rowOff>
                  </from>
                  <to>
                    <xdr:col>2</xdr:col>
                    <xdr:colOff>0</xdr:colOff>
                    <xdr:row>478</xdr:row>
                    <xdr:rowOff>209550</xdr:rowOff>
                  </to>
                </anchor>
              </controlPr>
            </control>
          </mc:Choice>
        </mc:AlternateContent>
        <mc:AlternateContent xmlns:mc="http://schemas.openxmlformats.org/markup-compatibility/2006">
          <mc:Choice Requires="x14">
            <control shapeId="1784" r:id="rId193" name="Check Box 760">
              <controlPr defaultSize="0" autoFill="0" autoLine="0" autoPict="0">
                <anchor moveWithCells="1">
                  <from>
                    <xdr:col>0</xdr:col>
                    <xdr:colOff>19050</xdr:colOff>
                    <xdr:row>479</xdr:row>
                    <xdr:rowOff>19050</xdr:rowOff>
                  </from>
                  <to>
                    <xdr:col>2</xdr:col>
                    <xdr:colOff>0</xdr:colOff>
                    <xdr:row>480</xdr:row>
                    <xdr:rowOff>12700</xdr:rowOff>
                  </to>
                </anchor>
              </controlPr>
            </control>
          </mc:Choice>
        </mc:AlternateContent>
        <mc:AlternateContent xmlns:mc="http://schemas.openxmlformats.org/markup-compatibility/2006">
          <mc:Choice Requires="x14">
            <control shapeId="1785" r:id="rId194" name="Check Box 761">
              <controlPr defaultSize="0" autoFill="0" autoLine="0" autoPict="0">
                <anchor moveWithCells="1">
                  <from>
                    <xdr:col>0</xdr:col>
                    <xdr:colOff>19050</xdr:colOff>
                    <xdr:row>480</xdr:row>
                    <xdr:rowOff>19050</xdr:rowOff>
                  </from>
                  <to>
                    <xdr:col>2</xdr:col>
                    <xdr:colOff>0</xdr:colOff>
                    <xdr:row>480</xdr:row>
                    <xdr:rowOff>209550</xdr:rowOff>
                  </to>
                </anchor>
              </controlPr>
            </control>
          </mc:Choice>
        </mc:AlternateContent>
        <mc:AlternateContent xmlns:mc="http://schemas.openxmlformats.org/markup-compatibility/2006">
          <mc:Choice Requires="x14">
            <control shapeId="1786" r:id="rId195" name="Check Box 762">
              <controlPr defaultSize="0" autoFill="0" autoLine="0" autoPict="0">
                <anchor moveWithCells="1">
                  <from>
                    <xdr:col>0</xdr:col>
                    <xdr:colOff>19050</xdr:colOff>
                    <xdr:row>482</xdr:row>
                    <xdr:rowOff>19050</xdr:rowOff>
                  </from>
                  <to>
                    <xdr:col>2</xdr:col>
                    <xdr:colOff>0</xdr:colOff>
                    <xdr:row>482</xdr:row>
                    <xdr:rowOff>209550</xdr:rowOff>
                  </to>
                </anchor>
              </controlPr>
            </control>
          </mc:Choice>
        </mc:AlternateContent>
        <mc:AlternateContent xmlns:mc="http://schemas.openxmlformats.org/markup-compatibility/2006">
          <mc:Choice Requires="x14">
            <control shapeId="1787" r:id="rId196" name="Check Box 763">
              <controlPr defaultSize="0" autoFill="0" autoLine="0" autoPict="0">
                <anchor moveWithCells="1">
                  <from>
                    <xdr:col>0</xdr:col>
                    <xdr:colOff>19050</xdr:colOff>
                    <xdr:row>483</xdr:row>
                    <xdr:rowOff>19050</xdr:rowOff>
                  </from>
                  <to>
                    <xdr:col>2</xdr:col>
                    <xdr:colOff>0</xdr:colOff>
                    <xdr:row>484</xdr:row>
                    <xdr:rowOff>12700</xdr:rowOff>
                  </to>
                </anchor>
              </controlPr>
            </control>
          </mc:Choice>
        </mc:AlternateContent>
        <mc:AlternateContent xmlns:mc="http://schemas.openxmlformats.org/markup-compatibility/2006">
          <mc:Choice Requires="x14">
            <control shapeId="1788" r:id="rId197" name="Check Box 764">
              <controlPr defaultSize="0" autoFill="0" autoLine="0" autoPict="0">
                <anchor moveWithCells="1">
                  <from>
                    <xdr:col>0</xdr:col>
                    <xdr:colOff>19050</xdr:colOff>
                    <xdr:row>484</xdr:row>
                    <xdr:rowOff>19050</xdr:rowOff>
                  </from>
                  <to>
                    <xdr:col>2</xdr:col>
                    <xdr:colOff>0</xdr:colOff>
                    <xdr:row>485</xdr:row>
                    <xdr:rowOff>12700</xdr:rowOff>
                  </to>
                </anchor>
              </controlPr>
            </control>
          </mc:Choice>
        </mc:AlternateContent>
        <mc:AlternateContent xmlns:mc="http://schemas.openxmlformats.org/markup-compatibility/2006">
          <mc:Choice Requires="x14">
            <control shapeId="1789" r:id="rId198" name="Check Box 765">
              <controlPr defaultSize="0" autoFill="0" autoLine="0" autoPict="0">
                <anchor moveWithCells="1">
                  <from>
                    <xdr:col>0</xdr:col>
                    <xdr:colOff>19050</xdr:colOff>
                    <xdr:row>485</xdr:row>
                    <xdr:rowOff>19050</xdr:rowOff>
                  </from>
                  <to>
                    <xdr:col>2</xdr:col>
                    <xdr:colOff>0</xdr:colOff>
                    <xdr:row>486</xdr:row>
                    <xdr:rowOff>12700</xdr:rowOff>
                  </to>
                </anchor>
              </controlPr>
            </control>
          </mc:Choice>
        </mc:AlternateContent>
        <mc:AlternateContent xmlns:mc="http://schemas.openxmlformats.org/markup-compatibility/2006">
          <mc:Choice Requires="x14">
            <control shapeId="1790" r:id="rId199" name="Check Box 766">
              <controlPr defaultSize="0" autoFill="0" autoLine="0" autoPict="0">
                <anchor moveWithCells="1">
                  <from>
                    <xdr:col>0</xdr:col>
                    <xdr:colOff>19050</xdr:colOff>
                    <xdr:row>486</xdr:row>
                    <xdr:rowOff>19050</xdr:rowOff>
                  </from>
                  <to>
                    <xdr:col>2</xdr:col>
                    <xdr:colOff>0</xdr:colOff>
                    <xdr:row>486</xdr:row>
                    <xdr:rowOff>209550</xdr:rowOff>
                  </to>
                </anchor>
              </controlPr>
            </control>
          </mc:Choice>
        </mc:AlternateContent>
        <mc:AlternateContent xmlns:mc="http://schemas.openxmlformats.org/markup-compatibility/2006">
          <mc:Choice Requires="x14">
            <control shapeId="1791" r:id="rId200" name="Check Box 767">
              <controlPr defaultSize="0" autoFill="0" autoLine="0" autoPict="0">
                <anchor moveWithCells="1">
                  <from>
                    <xdr:col>0</xdr:col>
                    <xdr:colOff>19050</xdr:colOff>
                    <xdr:row>487</xdr:row>
                    <xdr:rowOff>19050</xdr:rowOff>
                  </from>
                  <to>
                    <xdr:col>2</xdr:col>
                    <xdr:colOff>0</xdr:colOff>
                    <xdr:row>488</xdr:row>
                    <xdr:rowOff>12700</xdr:rowOff>
                  </to>
                </anchor>
              </controlPr>
            </control>
          </mc:Choice>
        </mc:AlternateContent>
        <mc:AlternateContent xmlns:mc="http://schemas.openxmlformats.org/markup-compatibility/2006">
          <mc:Choice Requires="x14">
            <control shapeId="1792" r:id="rId201" name="Check Box 768">
              <controlPr defaultSize="0" autoFill="0" autoLine="0" autoPict="0">
                <anchor moveWithCells="1">
                  <from>
                    <xdr:col>0</xdr:col>
                    <xdr:colOff>19050</xdr:colOff>
                    <xdr:row>488</xdr:row>
                    <xdr:rowOff>19050</xdr:rowOff>
                  </from>
                  <to>
                    <xdr:col>2</xdr:col>
                    <xdr:colOff>0</xdr:colOff>
                    <xdr:row>489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58-052</Form_x0020_No_x0020_Sort>
    <Department xmlns="456539ab-cbcd-42af-bec1-5845d164726a">
      <Value>29</Value>
    </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70F426-63D0-4D16-BD3C-438FEA65D0A7}">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customXml/itemProps2.xml><?xml version="1.0" encoding="utf-8"?>
<ds:datastoreItem xmlns:ds="http://schemas.openxmlformats.org/officeDocument/2006/customXml" ds:itemID="{C4788B55-C865-46A9-B724-1C41AF5BB609}"/>
</file>

<file path=customXml/itemProps3.xml><?xml version="1.0" encoding="utf-8"?>
<ds:datastoreItem xmlns:ds="http://schemas.openxmlformats.org/officeDocument/2006/customXml" ds:itemID="{1EC49ACE-CD88-40A1-BABD-18333F1D6E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Environmental Impact Statement GAF</dc:title>
  <dc:creator>DellTest</dc:creator>
  <cp:lastModifiedBy>Jasper, Kim A (KYTC)</cp:lastModifiedBy>
  <cp:lastPrinted>2014-01-08T20:47:04Z</cp:lastPrinted>
  <dcterms:created xsi:type="dcterms:W3CDTF">2013-11-26T18:28:22Z</dcterms:created>
  <dcterms:modified xsi:type="dcterms:W3CDTF">2022-09-29T17:00:25Z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