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m.jasper\Desktop\Forms with NEW KYTC logo\TC 58\"/>
    </mc:Choice>
  </mc:AlternateContent>
  <xr:revisionPtr revIDLastSave="0" documentId="13_ncr:1_{BFB802F0-77EB-4ECF-806A-DEEBD5B6715B}"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202" i="1" l="1"/>
  <c r="BT199" i="1"/>
  <c r="BP198" i="1"/>
  <c r="BC197" i="1"/>
  <c r="A200" i="1"/>
  <c r="T199" i="1"/>
  <c r="T198" i="1"/>
  <c r="T197" i="1"/>
  <c r="BP165" i="1"/>
  <c r="BT162" i="1" l="1"/>
  <c r="BP161" i="1"/>
  <c r="BC160" i="1"/>
  <c r="A163" i="1"/>
  <c r="T162" i="1"/>
  <c r="T161" i="1"/>
  <c r="T160" i="1"/>
  <c r="BP51" i="1" l="1"/>
  <c r="BP126" i="1"/>
  <c r="BP88" i="1"/>
  <c r="BT85" i="1"/>
  <c r="BP84" i="1"/>
  <c r="BC83" i="1"/>
  <c r="A86" i="1"/>
  <c r="T85" i="1"/>
  <c r="T84" i="1"/>
  <c r="BT48" i="1" l="1"/>
  <c r="BP48" i="1"/>
  <c r="BP85" i="1" s="1"/>
  <c r="BP123" i="1" s="1"/>
  <c r="BP162" i="1" s="1"/>
  <c r="BP199" i="1" s="1"/>
  <c r="BP47" i="1"/>
  <c r="BT123" i="1"/>
  <c r="BP122" i="1"/>
  <c r="BC121" i="1"/>
  <c r="A49" i="1" l="1"/>
  <c r="T48" i="1"/>
  <c r="T47" i="1"/>
  <c r="BC46" i="1"/>
  <c r="T122" i="1" l="1"/>
  <c r="T123" i="1"/>
  <c r="A124" i="1"/>
</calcChain>
</file>

<file path=xl/sharedStrings.xml><?xml version="1.0" encoding="utf-8"?>
<sst xmlns="http://schemas.openxmlformats.org/spreadsheetml/2006/main" count="154" uniqueCount="121">
  <si>
    <t>KENTUCKY TRANSPORTATION CABINET</t>
  </si>
  <si>
    <t>of</t>
  </si>
  <si>
    <t>Page</t>
  </si>
  <si>
    <t xml:space="preserve">Page </t>
  </si>
  <si>
    <t>Rev.</t>
  </si>
  <si>
    <t>Baseline Prepared by:</t>
  </si>
  <si>
    <t>Author:</t>
  </si>
  <si>
    <t>Firm:</t>
  </si>
  <si>
    <t>County:</t>
  </si>
  <si>
    <t>Route:</t>
  </si>
  <si>
    <t>Item No.:</t>
  </si>
  <si>
    <t>Project Description:</t>
  </si>
  <si>
    <t>Prime Consultant:</t>
  </si>
  <si>
    <t>Due Date:</t>
  </si>
  <si>
    <t>Submittal Date:</t>
  </si>
  <si>
    <t>Submittal Draft #:</t>
  </si>
  <si>
    <t>Approval Date:</t>
  </si>
  <si>
    <t>Instructions:</t>
  </si>
  <si>
    <r>
      <t xml:space="preserve">Baseline Prepared by:  </t>
    </r>
    <r>
      <rPr>
        <sz val="10"/>
        <color theme="1"/>
        <rFont val="Calibri"/>
        <family val="2"/>
        <scheme val="minor"/>
      </rPr>
      <t>Name of author/firm that prepared the study.</t>
    </r>
  </si>
  <si>
    <r>
      <t>County:</t>
    </r>
    <r>
      <rPr>
        <sz val="10"/>
        <color theme="1"/>
        <rFont val="Calibri"/>
        <family val="2"/>
        <scheme val="minor"/>
      </rPr>
      <t xml:space="preserve">  Name of county(ies) within which the project is located.</t>
    </r>
  </si>
  <si>
    <r>
      <t xml:space="preserve">Route:  </t>
    </r>
    <r>
      <rPr>
        <sz val="10"/>
        <color theme="1"/>
        <rFont val="Calibri"/>
        <family val="2"/>
        <scheme val="minor"/>
      </rPr>
      <t>Name of highway for which the project is intended.  Include route designation and number as applicable (i.e., US 60, Winchester Rd)</t>
    </r>
  </si>
  <si>
    <r>
      <t>Item No.:</t>
    </r>
    <r>
      <rPr>
        <sz val="10"/>
        <color theme="1"/>
        <rFont val="Calibri"/>
        <family val="2"/>
        <scheme val="minor"/>
      </rPr>
      <t xml:space="preserve">  Item number as it appears in the contract and Six Year Plan which corresponds with the project.</t>
    </r>
  </si>
  <si>
    <r>
      <t>Description:</t>
    </r>
    <r>
      <rPr>
        <sz val="10"/>
        <color theme="1"/>
        <rFont val="Calibri"/>
        <family val="2"/>
        <scheme val="minor"/>
      </rPr>
      <t xml:space="preserve">  Official description of the project as it appears in the Six Year Plan.</t>
    </r>
  </si>
  <si>
    <r>
      <t xml:space="preserve">Prime Consultant:  </t>
    </r>
    <r>
      <rPr>
        <sz val="10"/>
        <color theme="1"/>
        <rFont val="Calibri"/>
        <family val="2"/>
        <scheme val="minor"/>
      </rPr>
      <t>Name of the Phase I Design and Environmental Consultant (prime contract holder) for the project.</t>
    </r>
  </si>
  <si>
    <r>
      <t xml:space="preserve">Due Date:  </t>
    </r>
    <r>
      <rPr>
        <sz val="10"/>
        <color theme="1"/>
        <rFont val="Calibri"/>
        <family val="2"/>
        <scheme val="minor"/>
      </rPr>
      <t>Date that the project is due as agreed upon in contract negotiation.</t>
    </r>
  </si>
  <si>
    <r>
      <t>Date of Submittal/Submittal Draft Number:</t>
    </r>
    <r>
      <rPr>
        <sz val="10"/>
        <color theme="1"/>
        <rFont val="Calibri"/>
        <family val="2"/>
        <scheme val="minor"/>
      </rPr>
      <t xml:space="preserve">  Date of submittal and draft being submitted (1</t>
    </r>
    <r>
      <rPr>
        <vertAlign val="superscript"/>
        <sz val="10"/>
        <color theme="1"/>
        <rFont val="Calibri"/>
        <family val="2"/>
        <scheme val="minor"/>
      </rPr>
      <t>st</t>
    </r>
    <r>
      <rPr>
        <sz val="10"/>
        <color theme="1"/>
        <rFont val="Calibri"/>
        <family val="2"/>
        <scheme val="minor"/>
      </rPr>
      <t>, 2</t>
    </r>
    <r>
      <rPr>
        <vertAlign val="superscript"/>
        <sz val="10"/>
        <color theme="1"/>
        <rFont val="Calibri"/>
        <family val="2"/>
        <scheme val="minor"/>
      </rPr>
      <t>nd</t>
    </r>
    <r>
      <rPr>
        <sz val="10"/>
        <color theme="1"/>
        <rFont val="Calibri"/>
        <family val="2"/>
        <scheme val="minor"/>
      </rPr>
      <t>, 3</t>
    </r>
    <r>
      <rPr>
        <vertAlign val="superscript"/>
        <sz val="10"/>
        <color theme="1"/>
        <rFont val="Calibri"/>
        <family val="2"/>
        <scheme val="minor"/>
      </rPr>
      <t>rd</t>
    </r>
    <r>
      <rPr>
        <sz val="10"/>
        <color theme="1"/>
        <rFont val="Calibri"/>
        <family val="2"/>
        <scheme val="minor"/>
      </rPr>
      <t>) in appropriate sections.</t>
    </r>
  </si>
  <si>
    <r>
      <t>Approval Date:</t>
    </r>
    <r>
      <rPr>
        <sz val="10"/>
        <color theme="1"/>
        <rFont val="Calibri"/>
        <family val="2"/>
        <scheme val="minor"/>
      </rPr>
      <t xml:space="preserve">  Date baseline is approved by DEA (DEA use only).</t>
    </r>
  </si>
  <si>
    <r>
      <t xml:space="preserve">For "Required" column: </t>
    </r>
    <r>
      <rPr>
        <sz val="10"/>
        <color theme="1"/>
        <rFont val="Calibri"/>
        <family val="2"/>
        <scheme val="minor"/>
      </rPr>
      <t xml:space="preserve"> </t>
    </r>
    <r>
      <rPr>
        <sz val="10"/>
        <color theme="1"/>
        <rFont val="Wingdings"/>
        <charset val="2"/>
      </rPr>
      <t>ü</t>
    </r>
    <r>
      <rPr>
        <b/>
        <sz val="10"/>
        <color theme="1"/>
        <rFont val="Calibri"/>
        <family val="2"/>
      </rPr>
      <t xml:space="preserve"> </t>
    </r>
    <r>
      <rPr>
        <sz val="10"/>
        <color theme="1"/>
        <rFont val="Calibri"/>
        <family val="2"/>
      </rPr>
      <t>indicates all applicable areas of focus (DEA's responsibility).</t>
    </r>
  </si>
  <si>
    <r>
      <t>For "Complete" column:</t>
    </r>
    <r>
      <rPr>
        <sz val="10"/>
        <color theme="1"/>
        <rFont val="Calibri"/>
        <family val="2"/>
        <scheme val="minor"/>
      </rPr>
      <t xml:space="preserve">  use "Y" and yes and "NA" for not applicable as necessary (Consultant's responsibility).</t>
    </r>
  </si>
  <si>
    <r>
      <t>"Comment" page:</t>
    </r>
    <r>
      <rPr>
        <sz val="10"/>
        <color theme="1"/>
        <rFont val="Calibri"/>
        <family val="2"/>
        <scheme val="minor"/>
      </rPr>
      <t xml:space="preserve">  Discuss supplemental information, guidance, or instructions, if any, that required deviation from the checklist.  Discuss all categories which contain "NA" in the "Complete" columns of this format.  Comments regarding the content and format of this form and/or its applicability may also be submitted in the comments section.</t>
    </r>
  </si>
  <si>
    <t>submitted in the comments section.</t>
  </si>
  <si>
    <r>
      <t xml:space="preserve">"Commitments to be Implemented" page:  </t>
    </r>
    <r>
      <rPr>
        <sz val="10"/>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</si>
  <si>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 page:</t>
    </r>
    <r>
      <rPr>
        <sz val="10"/>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</si>
  <si>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r>
      <t>"Signature" page:</t>
    </r>
    <r>
      <rPr>
        <sz val="10"/>
        <color theme="1"/>
        <rFont val="Calibri"/>
        <family val="2"/>
        <scheme val="minor"/>
      </rPr>
      <t xml:space="preserve">  Signatures of Prime Consultant and KYTC/DEA Environmental project Manager/Reviewer will attest that the base study meets the requirements set forth in this checklist.  Signatures of KYTC Project Manager and District Environmental Coordinator ensure that the findings of the report, including impacts to the project and mitigation measures, have been presented to the project development team and are acceptable.</t>
    </r>
  </si>
  <si>
    <t>Completed form is to be delivered to KYTC with the document.  Previous checklists for the document, or copies thereof, shall be attached to the current checklist.</t>
  </si>
  <si>
    <t>TC 58-51</t>
  </si>
  <si>
    <t>Department of Highways</t>
  </si>
  <si>
    <t>DIVISION OF ENVIRONMENTAL ANALYSIS</t>
  </si>
  <si>
    <t>RECORD OF DECISION - GUIDANCE AND ACCOUNTABILITY</t>
  </si>
  <si>
    <t>Insert checkmark as appropriate</t>
  </si>
  <si>
    <t>TITLE PAGE</t>
  </si>
  <si>
    <t>Identify level of environmental documentation (ROD)</t>
  </si>
  <si>
    <t>Adequate project description (route, termini, city or county, state, KYTC Item No.)</t>
  </si>
  <si>
    <t>Identify lead federal agency</t>
  </si>
  <si>
    <t>Identify joint lead agency and any cooperating agency(ies)</t>
  </si>
  <si>
    <t>Include statement "In consultation with KYTC" and all other state DOTs as applicable</t>
  </si>
  <si>
    <t>Date of submittal (month and year)</t>
  </si>
  <si>
    <t>TABLE OF CONTENTS</t>
  </si>
  <si>
    <t>DECISION</t>
  </si>
  <si>
    <t>PURPOSE AND NEED</t>
  </si>
  <si>
    <t>List areas of focus and appropriate page numbers where the information can be found</t>
  </si>
  <si>
    <t>Appendices:  maps/figures of selected alternative; EPA Comment Letter on FEIS; Section 106 MOA; responses to FEIS comments/Section 4(f) analysis; list of participating agencies</t>
  </si>
  <si>
    <t>Clear and concise statement describing the decision made by the FHWA (reference FEIS)</t>
  </si>
  <si>
    <t>Summary description of the selected alternative</t>
  </si>
  <si>
    <t>Description of why the selected alternative is the environmentally preferred alternative --or, in cases where the selected alternative is other than the environmentally preferred alternative, the ROD shall clearly state why the environmentally preferred alternative was not selected</t>
  </si>
  <si>
    <t>Summarize the purpose and need for the project</t>
  </si>
  <si>
    <t>CATEGORY</t>
  </si>
  <si>
    <t>No Build/Action discussion</t>
  </si>
  <si>
    <t>Mass transit</t>
  </si>
  <si>
    <t>Transportation System Management alternative</t>
  </si>
  <si>
    <t>Description of all Build alternatives</t>
  </si>
  <si>
    <t>Identify the environmentally preferred alternative</t>
  </si>
  <si>
    <t>Identify the selected alternative (if different from the environmentally preferred, must adequately explain why)</t>
  </si>
  <si>
    <t>Cost analysis</t>
  </si>
  <si>
    <t>ALTERNATIVES CONSIDERED</t>
  </si>
  <si>
    <t>SECTION 4(f) ANALYSIS</t>
  </si>
  <si>
    <t>Summarize all Section 4(f) impacts and avoidance alternative(s) as applicable</t>
  </si>
  <si>
    <t>Discuss coordination process</t>
  </si>
  <si>
    <t>Conclusion</t>
  </si>
  <si>
    <t>Required</t>
  </si>
  <si>
    <t>Complete</t>
  </si>
  <si>
    <t>DEA</t>
  </si>
  <si>
    <t>Item No:</t>
  </si>
  <si>
    <t>MEASURES TO MINIMIZE HARM</t>
  </si>
  <si>
    <t>Air quality</t>
  </si>
  <si>
    <t>Noise</t>
  </si>
  <si>
    <t>Water quality and stream impacts, including identification of required permits</t>
  </si>
  <si>
    <t>Floodplains</t>
  </si>
  <si>
    <t>Wetlands</t>
  </si>
  <si>
    <t>Section 106</t>
  </si>
  <si>
    <t>Only include areas of environmental consideration where impacts are anticipated to occur</t>
  </si>
  <si>
    <t>ALTERNATIVES CONSIDERED (continued)</t>
  </si>
  <si>
    <t>Brief discussion identifying the alternatives analyzed in the EIS and the process by which they were developed</t>
  </si>
  <si>
    <t>Land use</t>
  </si>
  <si>
    <t>Community/social impacts (include 6f/4f as applicable)</t>
  </si>
  <si>
    <t>Farmland</t>
  </si>
  <si>
    <t>Visual impacts</t>
  </si>
  <si>
    <t>Energy</t>
  </si>
  <si>
    <t>Construction</t>
  </si>
  <si>
    <t>Avoidance commitments</t>
  </si>
  <si>
    <t>Enhancement commitments</t>
  </si>
  <si>
    <t>Other</t>
  </si>
  <si>
    <t>Include statement that project includes all practicable measures to minimize harm and, if not, why</t>
  </si>
  <si>
    <t>MONITORING AND ENFORCEMENT PROGRAM</t>
  </si>
  <si>
    <t>COMMENTS ON FEIS</t>
  </si>
  <si>
    <t>RECORD OF DECISION SIGNATURE PAGE</t>
  </si>
  <si>
    <t>Description of monitoring or enforcement programs adopted for specific mitigation measures, as outlined in the final EIS</t>
  </si>
  <si>
    <t>Reference to appendix containing all comment letters received on the FEIS</t>
  </si>
  <si>
    <t>Identification of all substantive comments received on FEIS and corresponding responses</t>
  </si>
  <si>
    <t>Summary of other comments received and responses, as appropriate</t>
  </si>
  <si>
    <t>Date and signature line for FHWA Division Administrator</t>
  </si>
  <si>
    <t>Wild and scenic rivers</t>
  </si>
  <si>
    <t>Federally threatened and endangered species</t>
  </si>
  <si>
    <t>Historic structures or districts</t>
  </si>
  <si>
    <t>Archaeological sites</t>
  </si>
  <si>
    <t>Relocations and displacements</t>
  </si>
  <si>
    <t>Environmental justice</t>
  </si>
  <si>
    <t>Pedestrian and bicycle facilities</t>
  </si>
  <si>
    <t>UST/Hazardous materials</t>
  </si>
  <si>
    <t>SIGNATURE PAGE</t>
  </si>
  <si>
    <t>I have reviewed the project documentation and attest that those responsible for its preparation are familiar with the requirements set forth in the checklist above and that proper management controls were in effect throughout the course of document development to ensure that the document is complete, thorough, and addresses all applicable checklist components.</t>
  </si>
  <si>
    <t>Prime Consultant</t>
  </si>
  <si>
    <t>Date</t>
  </si>
  <si>
    <t>Recommended for approval by:</t>
  </si>
  <si>
    <t>KYTC/DEA Environmental Project Manager/Reviewer</t>
  </si>
  <si>
    <t>Project Manager</t>
  </si>
  <si>
    <r>
      <t xml:space="preserve">Comments:  </t>
    </r>
    <r>
      <rPr>
        <sz val="12"/>
        <color theme="1"/>
        <rFont val="Calibri"/>
        <family val="2"/>
        <scheme val="minor"/>
      </rPr>
      <t>Discuss supplemental information, guidance, or instructions that required deviation from the checklist.  Discuss all categories which contain "NA" in the "Complete" columns of this format.  Comments regarding the content and format of this form and/or its applicability may also be submitted through this section.</t>
    </r>
  </si>
  <si>
    <r>
      <t xml:space="preserve">Commitments to be implemented:  </t>
    </r>
    <r>
      <rPr>
        <sz val="11"/>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</si>
  <si>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t>
    </r>
    <r>
      <rPr>
        <sz val="11"/>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</si>
  <si>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r>
      <t>For "DEA" column:</t>
    </r>
    <r>
      <rPr>
        <sz val="10"/>
        <color theme="1"/>
        <rFont val="Calibri"/>
        <family val="2"/>
        <scheme val="minor"/>
      </rPr>
      <t xml:space="preserve">  DEA will use "C"</t>
    </r>
    <r>
      <rPr>
        <sz val="10"/>
        <color theme="1"/>
        <rFont val="Calibri"/>
        <family val="2"/>
      </rPr>
      <t xml:space="preserve"> for all areas that adequately address concerns, and "I" for those that are insufficient in coverage.</t>
    </r>
  </si>
  <si>
    <t>01/2014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</si>
</sst>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7" x14ac:knownFonts="1">
    <font>
      <sz val="11"/>
      <color theme="1"/>
      <name val="Calibri"/>
      <family val="2"/>
      <scheme val="minor"/>
    </font>
    <font>
      <b/>
      <sz val="11"/>
      <color theme="1"/>
      <name val="Calibri"/>
      <family val="2"/>
      <scheme val="minor"/>
    </font>
    <font>
      <b/>
      <sz val="14"/>
      <color theme="1"/>
      <name val="Calibri"/>
      <family val="2"/>
      <scheme val="minor"/>
    </font>
    <font>
      <b/>
      <sz val="13"/>
      <color theme="1"/>
      <name val="Calibri"/>
      <family val="2"/>
      <scheme val="minor"/>
    </font>
    <font>
      <sz val="8"/>
      <color theme="1"/>
      <name val="Calibri"/>
      <family val="2"/>
      <scheme val="minor"/>
    </font>
    <font>
      <sz val="5"/>
      <color theme="1"/>
      <name val="Calibri"/>
      <family val="2"/>
      <scheme val="minor"/>
    </font>
    <font>
      <b/>
      <sz val="10.5"/>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Wingdings"/>
      <charset val="2"/>
    </font>
    <font>
      <b/>
      <sz val="10"/>
      <color theme="1"/>
      <name val="Calibri"/>
      <family val="2"/>
    </font>
    <font>
      <sz val="10"/>
      <color theme="1"/>
      <name val="Calibri"/>
      <family val="2"/>
    </font>
    <font>
      <sz val="9"/>
      <color theme="1"/>
      <name val="Calibri"/>
      <family val="2"/>
      <scheme val="minor"/>
    </font>
    <font>
      <b/>
      <sz val="12"/>
      <color theme="1"/>
      <name val="Calibri"/>
      <family val="2"/>
      <scheme val="minor"/>
    </font>
    <font>
      <sz val="11"/>
      <color theme="1"/>
      <name val="Wingdings"/>
      <charset val="2"/>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1">
    <xf numFmtId="0" fontId="0" fillId="0" borderId="0"/>
  </cellStyleXfs>
  <cellXfs count="233">
    <xf numFmtId="0" fontId="0" fillId="0" borderId="0" xfId="0"/>
    <xf numFmtId="0" fontId="0" fillId="0" borderId="0" xfId="0" applyProtection="1"/>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0" fillId="0" borderId="4" xfId="0"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0" borderId="5" xfId="0" applyBorder="1" applyProtection="1"/>
    <xf numFmtId="0" fontId="0" fillId="2" borderId="4" xfId="0" applyFill="1" applyBorder="1" applyProtection="1"/>
    <xf numFmtId="0" fontId="0" fillId="2" borderId="0" xfId="0" applyFill="1" applyBorder="1" applyProtection="1"/>
    <xf numFmtId="0" fontId="0" fillId="2" borderId="0" xfId="0" applyFill="1" applyBorder="1" applyAlignment="1" applyProtection="1"/>
    <xf numFmtId="0" fontId="4" fillId="0" borderId="4" xfId="0" applyFont="1" applyBorder="1" applyProtection="1"/>
    <xf numFmtId="0" fontId="4" fillId="2" borderId="4" xfId="0" applyFont="1" applyFill="1" applyBorder="1" applyProtection="1"/>
    <xf numFmtId="0" fontId="4" fillId="2" borderId="0" xfId="0" applyFont="1" applyFill="1" applyBorder="1" applyProtection="1"/>
    <xf numFmtId="0" fontId="4" fillId="2" borderId="5" xfId="0" applyFont="1" applyFill="1" applyBorder="1" applyProtection="1"/>
    <xf numFmtId="0" fontId="4" fillId="0" borderId="5" xfId="0" applyFont="1" applyBorder="1" applyProtection="1"/>
    <xf numFmtId="0" fontId="4" fillId="0" borderId="0" xfId="0" applyFont="1" applyProtection="1"/>
    <xf numFmtId="0" fontId="0" fillId="2" borderId="4" xfId="0"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0" fontId="0" fillId="0" borderId="5" xfId="0" applyBorder="1" applyAlignment="1" applyProtection="1">
      <alignment vertical="top" wrapText="1"/>
    </xf>
    <xf numFmtId="0" fontId="0" fillId="0" borderId="4" xfId="0" applyBorder="1" applyAlignment="1" applyProtection="1">
      <alignment vertical="top"/>
    </xf>
    <xf numFmtId="0" fontId="0" fillId="0" borderId="5" xfId="0" applyBorder="1" applyAlignment="1" applyProtection="1"/>
    <xf numFmtId="164" fontId="0" fillId="2" borderId="0" xfId="0" applyNumberFormat="1" applyFill="1" applyBorder="1" applyAlignment="1" applyProtection="1"/>
    <xf numFmtId="164" fontId="0" fillId="0" borderId="5" xfId="0" applyNumberFormat="1" applyBorder="1" applyAlignment="1" applyProtection="1"/>
    <xf numFmtId="0" fontId="0" fillId="0" borderId="0" xfId="0" applyBorder="1" applyAlignment="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5" fillId="0" borderId="4" xfId="0" applyFont="1" applyBorder="1" applyProtection="1"/>
    <xf numFmtId="0" fontId="5" fillId="0" borderId="0" xfId="0" applyFont="1" applyBorder="1" applyProtection="1"/>
    <xf numFmtId="0" fontId="5" fillId="0" borderId="5" xfId="0" applyFont="1" applyBorder="1" applyProtection="1"/>
    <xf numFmtId="0" fontId="5" fillId="0" borderId="0" xfId="0" applyFont="1" applyProtection="1"/>
    <xf numFmtId="0" fontId="6" fillId="0" borderId="4" xfId="0" applyFont="1" applyBorder="1" applyProtection="1"/>
    <xf numFmtId="0" fontId="0" fillId="0" borderId="0" xfId="0" applyBorder="1" applyProtection="1"/>
    <xf numFmtId="0" fontId="7" fillId="0" borderId="4" xfId="0" applyFont="1" applyBorder="1" applyProtection="1"/>
    <xf numFmtId="0" fontId="8" fillId="0" borderId="0" xfId="0" applyFont="1" applyBorder="1" applyProtection="1"/>
    <xf numFmtId="0" fontId="8" fillId="0" borderId="5" xfId="0" applyFont="1" applyBorder="1" applyProtection="1"/>
    <xf numFmtId="0" fontId="7" fillId="0" borderId="4" xfId="0" applyFont="1" applyBorder="1" applyAlignment="1" applyProtection="1">
      <alignment vertical="top" wrapText="1"/>
    </xf>
    <xf numFmtId="0" fontId="7" fillId="0" borderId="0" xfId="0" applyFont="1" applyBorder="1" applyAlignment="1" applyProtection="1">
      <alignment vertical="top" wrapText="1"/>
    </xf>
    <xf numFmtId="0" fontId="7" fillId="0" borderId="5" xfId="0" applyFont="1" applyBorder="1" applyAlignment="1" applyProtection="1">
      <alignment vertical="top" wrapText="1"/>
    </xf>
    <xf numFmtId="0" fontId="0" fillId="0" borderId="0" xfId="0" applyFont="1" applyProtection="1"/>
    <xf numFmtId="0" fontId="0" fillId="0" borderId="7" xfId="0" applyFont="1" applyBorder="1" applyAlignment="1" applyProtection="1"/>
    <xf numFmtId="0" fontId="0" fillId="0" borderId="8" xfId="0" applyFont="1" applyBorder="1" applyAlignment="1" applyProtection="1"/>
    <xf numFmtId="0" fontId="0" fillId="0" borderId="0" xfId="0" applyFont="1" applyBorder="1" applyAlignment="1" applyProtection="1">
      <alignment horizontal="center"/>
    </xf>
    <xf numFmtId="0" fontId="7" fillId="0" borderId="6" xfId="0" applyFont="1" applyBorder="1" applyProtection="1"/>
    <xf numFmtId="0" fontId="0" fillId="0" borderId="7" xfId="0" applyBorder="1" applyProtection="1"/>
    <xf numFmtId="0" fontId="0" fillId="0" borderId="8" xfId="0" applyBorder="1" applyProtection="1"/>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15" fillId="0" borderId="1" xfId="0" applyFont="1" applyBorder="1" applyAlignment="1" applyProtection="1">
      <alignment vertical="top"/>
    </xf>
    <xf numFmtId="0" fontId="0" fillId="0" borderId="2" xfId="0" applyFont="1" applyBorder="1" applyAlignment="1" applyProtection="1">
      <alignment vertical="top"/>
    </xf>
    <xf numFmtId="0" fontId="0" fillId="0" borderId="0" xfId="0" applyFont="1" applyBorder="1" applyAlignment="1" applyProtection="1">
      <alignment vertical="top" wrapText="1"/>
    </xf>
    <xf numFmtId="0" fontId="0" fillId="0" borderId="5" xfId="0" applyFont="1" applyBorder="1" applyAlignment="1" applyProtection="1">
      <alignment vertical="top" wrapText="1"/>
    </xf>
    <xf numFmtId="0" fontId="15" fillId="0" borderId="4" xfId="0" applyFont="1" applyBorder="1" applyAlignment="1" applyProtection="1">
      <alignment vertical="top"/>
    </xf>
    <xf numFmtId="0" fontId="0" fillId="0" borderId="0" xfId="0" applyFont="1" applyBorder="1" applyAlignment="1" applyProtection="1">
      <alignment vertical="top"/>
    </xf>
    <xf numFmtId="0" fontId="15" fillId="0" borderId="6" xfId="0" applyFont="1" applyBorder="1" applyAlignment="1" applyProtection="1">
      <alignment vertical="top"/>
    </xf>
    <xf numFmtId="0" fontId="0" fillId="0" borderId="7" xfId="0" applyFont="1" applyBorder="1" applyAlignment="1" applyProtection="1">
      <alignment vertical="top"/>
    </xf>
    <xf numFmtId="0" fontId="0" fillId="0" borderId="7" xfId="0" applyFont="1" applyBorder="1" applyAlignment="1" applyProtection="1">
      <alignment vertical="top" wrapText="1"/>
    </xf>
    <xf numFmtId="0" fontId="0" fillId="0" borderId="8" xfId="0" applyFont="1" applyBorder="1" applyAlignment="1" applyProtection="1">
      <alignment vertical="top" wrapText="1"/>
    </xf>
    <xf numFmtId="0" fontId="1" fillId="0" borderId="4" xfId="0" applyFont="1" applyBorder="1" applyProtection="1"/>
    <xf numFmtId="0" fontId="0" fillId="0" borderId="0" xfId="0" applyFont="1" applyBorder="1" applyProtection="1"/>
    <xf numFmtId="0" fontId="0" fillId="0" borderId="5" xfId="0" applyFont="1" applyBorder="1" applyProtection="1"/>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Protection="1"/>
    <xf numFmtId="0" fontId="0" fillId="0" borderId="6" xfId="0" applyBorder="1" applyProtection="1"/>
    <xf numFmtId="0" fontId="2" fillId="0" borderId="14" xfId="0" applyFont="1" applyBorder="1" applyAlignment="1" applyProtection="1">
      <alignment horizontal="center"/>
    </xf>
    <xf numFmtId="0" fontId="0" fillId="0" borderId="24"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2" xfId="0" applyFont="1" applyBorder="1" applyAlignment="1" applyProtection="1">
      <alignment horizontal="center" vertical="top"/>
    </xf>
    <xf numFmtId="0" fontId="0" fillId="0" borderId="0" xfId="0" applyFont="1" applyBorder="1" applyAlignment="1" applyProtection="1">
      <alignment horizontal="center" vertical="top"/>
    </xf>
    <xf numFmtId="0" fontId="0" fillId="0" borderId="7" xfId="0" applyFont="1" applyBorder="1" applyAlignment="1" applyProtection="1">
      <alignment horizontal="center" vertical="top"/>
    </xf>
    <xf numFmtId="0" fontId="0" fillId="0" borderId="0" xfId="0" applyBorder="1"/>
    <xf numFmtId="0" fontId="0" fillId="0" borderId="7" xfId="0" applyBorder="1"/>
    <xf numFmtId="0" fontId="0" fillId="0" borderId="4" xfId="0" applyBorder="1"/>
    <xf numFmtId="0" fontId="0" fillId="0" borderId="5" xfId="0" applyBorder="1"/>
    <xf numFmtId="0" fontId="0" fillId="0" borderId="6" xfId="0" applyBorder="1"/>
    <xf numFmtId="0" fontId="0" fillId="0" borderId="8" xfId="0" applyBorder="1"/>
    <xf numFmtId="0" fontId="15" fillId="0" borderId="15" xfId="0" applyFont="1" applyBorder="1" applyAlignment="1" applyProtection="1">
      <alignment vertical="top"/>
      <protection locked="0"/>
    </xf>
    <xf numFmtId="0" fontId="0" fillId="0" borderId="15" xfId="0" applyFont="1" applyBorder="1" applyAlignment="1" applyProtection="1">
      <alignment vertical="top"/>
      <protection locked="0"/>
    </xf>
    <xf numFmtId="0" fontId="0" fillId="0" borderId="15" xfId="0" applyFont="1" applyBorder="1" applyAlignment="1" applyProtection="1">
      <alignment horizontal="center" vertical="top"/>
      <protection locked="0"/>
    </xf>
    <xf numFmtId="0" fontId="0" fillId="0" borderId="16" xfId="0" applyFont="1" applyBorder="1" applyAlignment="1" applyProtection="1">
      <alignment vertical="top" wrapText="1"/>
    </xf>
    <xf numFmtId="0" fontId="0" fillId="0" borderId="17" xfId="0" applyFont="1" applyBorder="1" applyAlignment="1" applyProtection="1">
      <alignment vertical="top" wrapText="1"/>
    </xf>
    <xf numFmtId="0" fontId="0" fillId="0" borderId="18" xfId="0" applyFont="1" applyBorder="1" applyAlignment="1" applyProtection="1">
      <alignment vertical="top" wrapText="1"/>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7" xfId="0" applyFont="1" applyBorder="1" applyAlignment="1" applyProtection="1">
      <alignment horizontal="center"/>
      <protection locked="0"/>
    </xf>
    <xf numFmtId="0" fontId="14" fillId="0" borderId="12"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1" fillId="0" borderId="0" xfId="0" applyFont="1" applyBorder="1" applyAlignment="1" applyProtection="1">
      <alignment horizontal="center"/>
    </xf>
    <xf numFmtId="0" fontId="0" fillId="0" borderId="0" xfId="0" applyBorder="1" applyAlignment="1" applyProtection="1">
      <alignment horizontal="right"/>
    </xf>
    <xf numFmtId="0" fontId="0" fillId="0" borderId="0" xfId="0" applyBorder="1" applyAlignment="1" applyProtection="1">
      <alignment horizontal="center"/>
    </xf>
    <xf numFmtId="0" fontId="0" fillId="0" borderId="5" xfId="0" applyBorder="1" applyAlignment="1" applyProtection="1">
      <alignment horizontal="right"/>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0" fillId="0" borderId="2" xfId="0" applyBorder="1" applyAlignment="1" applyProtection="1">
      <alignment horizontal="center"/>
    </xf>
    <xf numFmtId="0" fontId="0" fillId="0" borderId="2" xfId="0" applyBorder="1" applyAlignment="1" applyProtection="1">
      <alignment horizontal="right"/>
    </xf>
    <xf numFmtId="0" fontId="0" fillId="0" borderId="3" xfId="0" applyBorder="1" applyAlignment="1" applyProtection="1">
      <alignment horizontal="right"/>
    </xf>
    <xf numFmtId="0" fontId="0" fillId="0" borderId="0" xfId="0" applyNumberFormat="1" applyBorder="1" applyAlignment="1" applyProtection="1">
      <alignment horizontal="right"/>
    </xf>
    <xf numFmtId="0" fontId="0" fillId="0" borderId="5" xfId="0" applyNumberFormat="1" applyBorder="1" applyAlignment="1" applyProtection="1">
      <alignment horizontal="right"/>
    </xf>
    <xf numFmtId="0" fontId="14" fillId="0" borderId="12" xfId="0" applyFont="1" applyBorder="1" applyAlignment="1" applyProtection="1">
      <alignment horizontal="left" vertical="top" wrapText="1"/>
    </xf>
    <xf numFmtId="0" fontId="14" fillId="0" borderId="13" xfId="0" applyFont="1" applyBorder="1" applyAlignment="1" applyProtection="1">
      <alignment horizontal="left" vertical="top" wrapText="1"/>
    </xf>
    <xf numFmtId="0" fontId="14" fillId="0" borderId="14"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5" xfId="0" applyFont="1" applyBorder="1" applyAlignment="1" applyProtection="1">
      <alignment horizontal="left" vertical="top" wrapText="1"/>
    </xf>
    <xf numFmtId="0" fontId="14" fillId="0" borderId="9" xfId="0" applyFont="1" applyBorder="1" applyAlignment="1" applyProtection="1">
      <alignment horizontal="left" vertical="top" wrapText="1"/>
    </xf>
    <xf numFmtId="0" fontId="14" fillId="0" borderId="10" xfId="0" applyFont="1" applyBorder="1" applyAlignment="1" applyProtection="1">
      <alignment horizontal="left" vertical="top" wrapText="1"/>
    </xf>
    <xf numFmtId="0" fontId="14" fillId="0" borderId="11" xfId="0" applyFont="1" applyBorder="1" applyAlignment="1" applyProtection="1">
      <alignment horizontal="left" vertical="top" wrapText="1"/>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15" fillId="0" borderId="20" xfId="0" applyFont="1" applyBorder="1" applyAlignment="1" applyProtection="1">
      <alignment vertical="top"/>
      <protection locked="0"/>
    </xf>
    <xf numFmtId="0" fontId="0" fillId="0" borderId="20" xfId="0" applyFont="1" applyBorder="1" applyAlignment="1" applyProtection="1">
      <alignment vertical="top"/>
      <protection locked="0"/>
    </xf>
    <xf numFmtId="0" fontId="0" fillId="0" borderId="20" xfId="0" applyFont="1" applyBorder="1" applyAlignment="1" applyProtection="1">
      <alignment horizontal="center" vertical="top"/>
      <protection locked="0"/>
    </xf>
    <xf numFmtId="0" fontId="13" fillId="2" borderId="4" xfId="0" applyFont="1" applyFill="1" applyBorder="1" applyAlignment="1" applyProtection="1">
      <alignment horizontal="center" vertical="top" wrapText="1"/>
    </xf>
    <xf numFmtId="0" fontId="13" fillId="2" borderId="0" xfId="0" applyFont="1" applyFill="1" applyBorder="1" applyAlignment="1" applyProtection="1">
      <alignment horizontal="center" vertical="top" wrapText="1"/>
    </xf>
    <xf numFmtId="0" fontId="13" fillId="2" borderId="5" xfId="0" applyFont="1" applyFill="1" applyBorder="1" applyAlignment="1" applyProtection="1">
      <alignment horizontal="center" vertical="top" wrapText="1"/>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2" borderId="8" xfId="0" applyFont="1" applyFill="1" applyBorder="1" applyAlignment="1" applyProtection="1">
      <alignment horizontal="center" vertical="top"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0" fillId="0" borderId="13" xfId="0" applyFont="1" applyBorder="1" applyAlignment="1" applyProtection="1">
      <alignment horizontal="center"/>
    </xf>
    <xf numFmtId="0" fontId="0" fillId="0" borderId="14" xfId="0" applyFont="1" applyBorder="1" applyAlignment="1" applyProtection="1">
      <alignment horizontal="center"/>
    </xf>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25" xfId="0" applyFont="1" applyBorder="1" applyAlignment="1" applyProtection="1">
      <alignment horizontal="center" textRotation="90"/>
    </xf>
    <xf numFmtId="0" fontId="0" fillId="0" borderId="24" xfId="0" applyFont="1" applyBorder="1" applyAlignment="1" applyProtection="1">
      <alignment horizontal="center" textRotation="90"/>
    </xf>
    <xf numFmtId="0" fontId="0" fillId="0" borderId="26" xfId="0" applyFont="1" applyBorder="1" applyAlignment="1" applyProtection="1">
      <alignment horizontal="center" textRotation="90"/>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0" fillId="0" borderId="1" xfId="0" applyBorder="1" applyAlignment="1" applyProtection="1">
      <alignment horizontal="center"/>
    </xf>
    <xf numFmtId="0" fontId="0" fillId="0" borderId="4" xfId="0" applyBorder="1" applyAlignment="1" applyProtection="1">
      <alignment horizontal="center"/>
    </xf>
    <xf numFmtId="0" fontId="15" fillId="0" borderId="19" xfId="0" applyFont="1" applyBorder="1" applyAlignment="1" applyProtection="1">
      <alignment vertical="top"/>
      <protection locked="0"/>
    </xf>
    <xf numFmtId="0" fontId="0" fillId="0" borderId="19" xfId="0" applyFont="1" applyBorder="1" applyAlignment="1" applyProtection="1">
      <alignment vertical="top"/>
      <protection locked="0"/>
    </xf>
    <xf numFmtId="0" fontId="0" fillId="0" borderId="6" xfId="0" applyFont="1" applyBorder="1" applyAlignment="1" applyProtection="1">
      <alignment vertical="top" wrapText="1"/>
    </xf>
    <xf numFmtId="0" fontId="0" fillId="0" borderId="7" xfId="0" applyFont="1" applyBorder="1" applyAlignment="1" applyProtection="1">
      <alignment vertical="top" wrapText="1"/>
    </xf>
    <xf numFmtId="0" fontId="0" fillId="0" borderId="8" xfId="0" applyFont="1" applyBorder="1" applyAlignment="1" applyProtection="1">
      <alignment vertical="top" wrapText="1"/>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3" fillId="2" borderId="1" xfId="0" applyFont="1" applyFill="1" applyBorder="1" applyAlignment="1" applyProtection="1">
      <alignment horizontal="center" vertical="top" wrapText="1"/>
    </xf>
    <xf numFmtId="0" fontId="13" fillId="2" borderId="2" xfId="0" applyFont="1" applyFill="1" applyBorder="1" applyAlignment="1" applyProtection="1">
      <alignment horizontal="center" vertical="top" wrapText="1"/>
    </xf>
    <xf numFmtId="0" fontId="0" fillId="0" borderId="21" xfId="0" applyFont="1" applyBorder="1" applyAlignment="1" applyProtection="1">
      <alignment vertical="top" wrapText="1"/>
    </xf>
    <xf numFmtId="0" fontId="0" fillId="0" borderId="22" xfId="0" applyFont="1" applyBorder="1" applyAlignment="1" applyProtection="1">
      <alignment vertical="top" wrapText="1"/>
    </xf>
    <xf numFmtId="0" fontId="0" fillId="0" borderId="23" xfId="0" applyFont="1" applyBorder="1" applyAlignment="1" applyProtection="1">
      <alignment vertical="top" wrapText="1"/>
    </xf>
    <xf numFmtId="0" fontId="0" fillId="0" borderId="5" xfId="0" applyBorder="1" applyAlignment="1" applyProtection="1">
      <alignment horizontal="center"/>
    </xf>
    <xf numFmtId="0" fontId="0" fillId="0" borderId="0" xfId="0" applyNumberFormat="1" applyBorder="1" applyAlignment="1">
      <alignment horizontal="right"/>
    </xf>
    <xf numFmtId="0" fontId="0" fillId="0" borderId="5" xfId="0" applyNumberFormat="1" applyBorder="1" applyAlignment="1">
      <alignment horizontal="right"/>
    </xf>
    <xf numFmtId="0" fontId="0" fillId="0" borderId="0" xfId="0"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1" fillId="0" borderId="0" xfId="0" applyFont="1" applyBorder="1" applyAlignment="1">
      <alignment horizontal="center"/>
    </xf>
    <xf numFmtId="0" fontId="0" fillId="0" borderId="0"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5" xfId="0" applyBorder="1" applyAlignment="1">
      <alignment horizontal="center"/>
    </xf>
    <xf numFmtId="164" fontId="0" fillId="2" borderId="7"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0" fontId="7" fillId="0" borderId="4"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3" fillId="0" borderId="9"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49" fontId="0" fillId="0" borderId="0" xfId="0" applyNumberFormat="1" applyBorder="1" applyAlignment="1" applyProtection="1">
      <alignment horizontal="right"/>
    </xf>
    <xf numFmtId="49" fontId="0" fillId="0" borderId="5" xfId="0" applyNumberFormat="1" applyBorder="1" applyAlignment="1" applyProtection="1">
      <alignment horizontal="right"/>
    </xf>
    <xf numFmtId="0" fontId="0" fillId="0" borderId="2" xfId="0" applyFont="1" applyBorder="1" applyAlignment="1" applyProtection="1">
      <alignment horizontal="center"/>
    </xf>
    <xf numFmtId="0" fontId="1" fillId="0" borderId="12"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cellXfs>
  <cellStyles count="1">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59248</xdr:colOff>
      <xdr:row>45</xdr:row>
      <xdr:rowOff>76200</xdr:rowOff>
    </xdr:from>
    <xdr:to>
      <xdr:col>10</xdr:col>
      <xdr:colOff>36001</xdr:colOff>
      <xdr:row>47</xdr:row>
      <xdr:rowOff>173990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21198" y="7067550"/>
          <a:ext cx="821303" cy="466090"/>
        </a:xfrm>
        <a:prstGeom prst="rect">
          <a:avLst/>
        </a:prstGeom>
      </xdr:spPr>
    </xdr:pic>
    <xdr:clientData/>
  </xdr:twoCellAnchor>
  <xdr:oneCellAnchor>
    <xdr:from>
      <xdr:col>2</xdr:col>
      <xdr:colOff>104495</xdr:colOff>
      <xdr:row>120</xdr:row>
      <xdr:rowOff>38099</xdr:rowOff>
    </xdr:from>
    <xdr:ext cx="889559" cy="504825"/>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45795" y="20923249"/>
          <a:ext cx="889559" cy="504825"/>
        </a:xfrm>
        <a:prstGeom prst="rect">
          <a:avLst/>
        </a:prstGeom>
      </xdr:spPr>
    </xdr:pic>
    <xdr:clientData/>
  </xdr:oneCellAnchor>
  <xdr:twoCellAnchor editAs="oneCell">
    <xdr:from>
      <xdr:col>3</xdr:col>
      <xdr:colOff>59248</xdr:colOff>
      <xdr:row>0</xdr:row>
      <xdr:rowOff>76200</xdr:rowOff>
    </xdr:from>
    <xdr:to>
      <xdr:col>10</xdr:col>
      <xdr:colOff>36001</xdr:colOff>
      <xdr:row>2</xdr:row>
      <xdr:rowOff>173990</xdr:rowOff>
    </xdr:to>
    <xdr:pic>
      <xdr:nvPicPr>
        <xdr:cNvPr id="14" name="Pictur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21198" y="76200"/>
          <a:ext cx="821303" cy="466090"/>
        </a:xfrm>
        <a:prstGeom prst="rect">
          <a:avLst/>
        </a:prstGeom>
      </xdr:spPr>
    </xdr:pic>
    <xdr:clientData/>
  </xdr:twoCellAnchor>
  <xdr:oneCellAnchor>
    <xdr:from>
      <xdr:col>3</xdr:col>
      <xdr:colOff>6783</xdr:colOff>
      <xdr:row>82</xdr:row>
      <xdr:rowOff>76200</xdr:rowOff>
    </xdr:from>
    <xdr:ext cx="843682" cy="478790"/>
    <xdr:pic>
      <xdr:nvPicPr>
        <xdr:cNvPr id="86" name="Picture 85">
          <a:extLst>
            <a:ext uri="{FF2B5EF4-FFF2-40B4-BE49-F238E27FC236}">
              <a16:creationId xmlns:a16="http://schemas.microsoft.com/office/drawing/2014/main" id="{00000000-0008-0000-0000-00005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68733" y="14039850"/>
          <a:ext cx="843682" cy="478790"/>
        </a:xfrm>
        <a:prstGeom prst="rect">
          <a:avLst/>
        </a:prstGeom>
      </xdr:spPr>
    </xdr:pic>
    <xdr:clientData/>
  </xdr:oneCellAnchor>
  <xdr:oneCellAnchor>
    <xdr:from>
      <xdr:col>3</xdr:col>
      <xdr:colOff>12420</xdr:colOff>
      <xdr:row>159</xdr:row>
      <xdr:rowOff>57149</xdr:rowOff>
    </xdr:from>
    <xdr:ext cx="889559" cy="504825"/>
    <xdr:pic>
      <xdr:nvPicPr>
        <xdr:cNvPr id="195" name="Picture 194">
          <a:extLst>
            <a:ext uri="{FF2B5EF4-FFF2-40B4-BE49-F238E27FC236}">
              <a16:creationId xmlns:a16="http://schemas.microsoft.com/office/drawing/2014/main" id="{00000000-0008-0000-0000-0000C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74370" y="27882849"/>
          <a:ext cx="889559" cy="504825"/>
        </a:xfrm>
        <a:prstGeom prst="rect">
          <a:avLst/>
        </a:prstGeom>
      </xdr:spPr>
    </xdr:pic>
    <xdr:clientData/>
  </xdr:oneCellAnchor>
  <xdr:oneCellAnchor>
    <xdr:from>
      <xdr:col>3</xdr:col>
      <xdr:colOff>12420</xdr:colOff>
      <xdr:row>196</xdr:row>
      <xdr:rowOff>57149</xdr:rowOff>
    </xdr:from>
    <xdr:ext cx="889559" cy="504825"/>
    <xdr:pic>
      <xdr:nvPicPr>
        <xdr:cNvPr id="179" name="Picture 178">
          <a:extLst>
            <a:ext uri="{FF2B5EF4-FFF2-40B4-BE49-F238E27FC236}">
              <a16:creationId xmlns:a16="http://schemas.microsoft.com/office/drawing/2014/main" id="{00000000-0008-0000-0000-0000B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74370" y="34855149"/>
          <a:ext cx="889559" cy="50482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31750</xdr:colOff>
          <xdr:row>56</xdr:row>
          <xdr:rowOff>0</xdr:rowOff>
        </xdr:from>
        <xdr:to>
          <xdr:col>1</xdr:col>
          <xdr:colOff>95250</xdr:colOff>
          <xdr:row>57</xdr:row>
          <xdr:rowOff>12700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57</xdr:row>
          <xdr:rowOff>0</xdr:rowOff>
        </xdr:from>
        <xdr:to>
          <xdr:col>1</xdr:col>
          <xdr:colOff>95250</xdr:colOff>
          <xdr:row>58</xdr:row>
          <xdr:rowOff>12700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58</xdr:row>
          <xdr:rowOff>0</xdr:rowOff>
        </xdr:from>
        <xdr:to>
          <xdr:col>1</xdr:col>
          <xdr:colOff>95250</xdr:colOff>
          <xdr:row>59</xdr:row>
          <xdr:rowOff>12700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59</xdr:row>
          <xdr:rowOff>0</xdr:rowOff>
        </xdr:from>
        <xdr:to>
          <xdr:col>1</xdr:col>
          <xdr:colOff>95250</xdr:colOff>
          <xdr:row>60</xdr:row>
          <xdr:rowOff>12700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60</xdr:row>
          <xdr:rowOff>0</xdr:rowOff>
        </xdr:from>
        <xdr:to>
          <xdr:col>1</xdr:col>
          <xdr:colOff>95250</xdr:colOff>
          <xdr:row>61</xdr:row>
          <xdr:rowOff>12700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61</xdr:row>
          <xdr:rowOff>0</xdr:rowOff>
        </xdr:from>
        <xdr:to>
          <xdr:col>1</xdr:col>
          <xdr:colOff>95250</xdr:colOff>
          <xdr:row>62</xdr:row>
          <xdr:rowOff>12700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65</xdr:row>
          <xdr:rowOff>0</xdr:rowOff>
        </xdr:from>
        <xdr:to>
          <xdr:col>1</xdr:col>
          <xdr:colOff>95250</xdr:colOff>
          <xdr:row>66</xdr:row>
          <xdr:rowOff>19050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66</xdr:row>
          <xdr:rowOff>0</xdr:rowOff>
        </xdr:from>
        <xdr:to>
          <xdr:col>1</xdr:col>
          <xdr:colOff>95250</xdr:colOff>
          <xdr:row>66</xdr:row>
          <xdr:rowOff>203200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70</xdr:row>
          <xdr:rowOff>0</xdr:rowOff>
        </xdr:from>
        <xdr:to>
          <xdr:col>1</xdr:col>
          <xdr:colOff>95250</xdr:colOff>
          <xdr:row>71</xdr:row>
          <xdr:rowOff>19050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71</xdr:row>
          <xdr:rowOff>0</xdr:rowOff>
        </xdr:from>
        <xdr:to>
          <xdr:col>1</xdr:col>
          <xdr:colOff>95250</xdr:colOff>
          <xdr:row>72</xdr:row>
          <xdr:rowOff>19050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72</xdr:row>
          <xdr:rowOff>0</xdr:rowOff>
        </xdr:from>
        <xdr:to>
          <xdr:col>1</xdr:col>
          <xdr:colOff>95250</xdr:colOff>
          <xdr:row>72</xdr:row>
          <xdr:rowOff>203200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76</xdr:row>
          <xdr:rowOff>0</xdr:rowOff>
        </xdr:from>
        <xdr:to>
          <xdr:col>1</xdr:col>
          <xdr:colOff>95250</xdr:colOff>
          <xdr:row>77</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93</xdr:row>
          <xdr:rowOff>0</xdr:rowOff>
        </xdr:from>
        <xdr:to>
          <xdr:col>1</xdr:col>
          <xdr:colOff>95250</xdr:colOff>
          <xdr:row>94</xdr:row>
          <xdr:rowOff>19050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94</xdr:row>
          <xdr:rowOff>0</xdr:rowOff>
        </xdr:from>
        <xdr:to>
          <xdr:col>1</xdr:col>
          <xdr:colOff>95250</xdr:colOff>
          <xdr:row>95</xdr:row>
          <xdr:rowOff>19050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95</xdr:row>
          <xdr:rowOff>0</xdr:rowOff>
        </xdr:from>
        <xdr:to>
          <xdr:col>1</xdr:col>
          <xdr:colOff>95250</xdr:colOff>
          <xdr:row>96</xdr:row>
          <xdr:rowOff>19050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96</xdr:row>
          <xdr:rowOff>0</xdr:rowOff>
        </xdr:from>
        <xdr:to>
          <xdr:col>1</xdr:col>
          <xdr:colOff>95250</xdr:colOff>
          <xdr:row>97</xdr:row>
          <xdr:rowOff>19050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97</xdr:row>
          <xdr:rowOff>0</xdr:rowOff>
        </xdr:from>
        <xdr:to>
          <xdr:col>1</xdr:col>
          <xdr:colOff>95250</xdr:colOff>
          <xdr:row>98</xdr:row>
          <xdr:rowOff>19050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98</xdr:row>
          <xdr:rowOff>0</xdr:rowOff>
        </xdr:from>
        <xdr:to>
          <xdr:col>1</xdr:col>
          <xdr:colOff>95250</xdr:colOff>
          <xdr:row>99</xdr:row>
          <xdr:rowOff>19050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99</xdr:row>
          <xdr:rowOff>0</xdr:rowOff>
        </xdr:from>
        <xdr:to>
          <xdr:col>1</xdr:col>
          <xdr:colOff>95250</xdr:colOff>
          <xdr:row>100</xdr:row>
          <xdr:rowOff>19050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100</xdr:row>
          <xdr:rowOff>0</xdr:rowOff>
        </xdr:from>
        <xdr:to>
          <xdr:col>1</xdr:col>
          <xdr:colOff>95250</xdr:colOff>
          <xdr:row>101</xdr:row>
          <xdr:rowOff>19050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104</xdr:row>
          <xdr:rowOff>0</xdr:rowOff>
        </xdr:from>
        <xdr:to>
          <xdr:col>1</xdr:col>
          <xdr:colOff>95250</xdr:colOff>
          <xdr:row>105</xdr:row>
          <xdr:rowOff>12700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105</xdr:row>
          <xdr:rowOff>0</xdr:rowOff>
        </xdr:from>
        <xdr:to>
          <xdr:col>1</xdr:col>
          <xdr:colOff>95250</xdr:colOff>
          <xdr:row>106</xdr:row>
          <xdr:rowOff>12700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106</xdr:row>
          <xdr:rowOff>0</xdr:rowOff>
        </xdr:from>
        <xdr:to>
          <xdr:col>1</xdr:col>
          <xdr:colOff>95250</xdr:colOff>
          <xdr:row>107</xdr:row>
          <xdr:rowOff>12700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110</xdr:row>
          <xdr:rowOff>0</xdr:rowOff>
        </xdr:from>
        <xdr:to>
          <xdr:col>1</xdr:col>
          <xdr:colOff>95250</xdr:colOff>
          <xdr:row>111</xdr:row>
          <xdr:rowOff>12700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111</xdr:row>
          <xdr:rowOff>0</xdr:rowOff>
        </xdr:from>
        <xdr:to>
          <xdr:col>1</xdr:col>
          <xdr:colOff>95250</xdr:colOff>
          <xdr:row>112</xdr:row>
          <xdr:rowOff>12700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112</xdr:row>
          <xdr:rowOff>0</xdr:rowOff>
        </xdr:from>
        <xdr:to>
          <xdr:col>1</xdr:col>
          <xdr:colOff>95250</xdr:colOff>
          <xdr:row>113</xdr:row>
          <xdr:rowOff>12700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113</xdr:row>
          <xdr:rowOff>0</xdr:rowOff>
        </xdr:from>
        <xdr:to>
          <xdr:col>1</xdr:col>
          <xdr:colOff>95250</xdr:colOff>
          <xdr:row>114</xdr:row>
          <xdr:rowOff>12700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114</xdr:row>
          <xdr:rowOff>0</xdr:rowOff>
        </xdr:from>
        <xdr:to>
          <xdr:col>1</xdr:col>
          <xdr:colOff>95250</xdr:colOff>
          <xdr:row>115</xdr:row>
          <xdr:rowOff>12700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115</xdr:row>
          <xdr:rowOff>0</xdr:rowOff>
        </xdr:from>
        <xdr:to>
          <xdr:col>1</xdr:col>
          <xdr:colOff>95250</xdr:colOff>
          <xdr:row>116</xdr:row>
          <xdr:rowOff>12700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116</xdr:row>
          <xdr:rowOff>0</xdr:rowOff>
        </xdr:from>
        <xdr:to>
          <xdr:col>1</xdr:col>
          <xdr:colOff>95250</xdr:colOff>
          <xdr:row>117</xdr:row>
          <xdr:rowOff>12700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117</xdr:row>
          <xdr:rowOff>0</xdr:rowOff>
        </xdr:from>
        <xdr:to>
          <xdr:col>1</xdr:col>
          <xdr:colOff>95250</xdr:colOff>
          <xdr:row>118</xdr:row>
          <xdr:rowOff>12700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118</xdr:row>
          <xdr:rowOff>0</xdr:rowOff>
        </xdr:from>
        <xdr:to>
          <xdr:col>1</xdr:col>
          <xdr:colOff>95250</xdr:colOff>
          <xdr:row>119</xdr:row>
          <xdr:rowOff>12700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119</xdr:row>
          <xdr:rowOff>0</xdr:rowOff>
        </xdr:from>
        <xdr:to>
          <xdr:col>1</xdr:col>
          <xdr:colOff>95250</xdr:colOff>
          <xdr:row>120</xdr:row>
          <xdr:rowOff>12700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131</xdr:row>
          <xdr:rowOff>0</xdr:rowOff>
        </xdr:from>
        <xdr:to>
          <xdr:col>1</xdr:col>
          <xdr:colOff>95250</xdr:colOff>
          <xdr:row>132</xdr:row>
          <xdr:rowOff>19050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132</xdr:row>
          <xdr:rowOff>0</xdr:rowOff>
        </xdr:from>
        <xdr:to>
          <xdr:col>1</xdr:col>
          <xdr:colOff>95250</xdr:colOff>
          <xdr:row>133</xdr:row>
          <xdr:rowOff>19050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133</xdr:row>
          <xdr:rowOff>0</xdr:rowOff>
        </xdr:from>
        <xdr:to>
          <xdr:col>1</xdr:col>
          <xdr:colOff>95250</xdr:colOff>
          <xdr:row>134</xdr:row>
          <xdr:rowOff>19050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134</xdr:row>
          <xdr:rowOff>0</xdr:rowOff>
        </xdr:from>
        <xdr:to>
          <xdr:col>1</xdr:col>
          <xdr:colOff>95250</xdr:colOff>
          <xdr:row>135</xdr:row>
          <xdr:rowOff>19050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135</xdr:row>
          <xdr:rowOff>0</xdr:rowOff>
        </xdr:from>
        <xdr:to>
          <xdr:col>1</xdr:col>
          <xdr:colOff>95250</xdr:colOff>
          <xdr:row>136</xdr:row>
          <xdr:rowOff>19050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136</xdr:row>
          <xdr:rowOff>0</xdr:rowOff>
        </xdr:from>
        <xdr:to>
          <xdr:col>1</xdr:col>
          <xdr:colOff>95250</xdr:colOff>
          <xdr:row>137</xdr:row>
          <xdr:rowOff>19050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137</xdr:row>
          <xdr:rowOff>0</xdr:rowOff>
        </xdr:from>
        <xdr:to>
          <xdr:col>1</xdr:col>
          <xdr:colOff>95250</xdr:colOff>
          <xdr:row>138</xdr:row>
          <xdr:rowOff>19050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138</xdr:row>
          <xdr:rowOff>0</xdr:rowOff>
        </xdr:from>
        <xdr:to>
          <xdr:col>1</xdr:col>
          <xdr:colOff>95250</xdr:colOff>
          <xdr:row>139</xdr:row>
          <xdr:rowOff>19050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139</xdr:row>
          <xdr:rowOff>0</xdr:rowOff>
        </xdr:from>
        <xdr:to>
          <xdr:col>1</xdr:col>
          <xdr:colOff>95250</xdr:colOff>
          <xdr:row>140</xdr:row>
          <xdr:rowOff>19050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140</xdr:row>
          <xdr:rowOff>0</xdr:rowOff>
        </xdr:from>
        <xdr:to>
          <xdr:col>1</xdr:col>
          <xdr:colOff>95250</xdr:colOff>
          <xdr:row>141</xdr:row>
          <xdr:rowOff>19050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141</xdr:row>
          <xdr:rowOff>0</xdr:rowOff>
        </xdr:from>
        <xdr:to>
          <xdr:col>1</xdr:col>
          <xdr:colOff>95250</xdr:colOff>
          <xdr:row>142</xdr:row>
          <xdr:rowOff>19050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142</xdr:row>
          <xdr:rowOff>0</xdr:rowOff>
        </xdr:from>
        <xdr:to>
          <xdr:col>1</xdr:col>
          <xdr:colOff>95250</xdr:colOff>
          <xdr:row>143</xdr:row>
          <xdr:rowOff>19050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143</xdr:row>
          <xdr:rowOff>0</xdr:rowOff>
        </xdr:from>
        <xdr:to>
          <xdr:col>1</xdr:col>
          <xdr:colOff>95250</xdr:colOff>
          <xdr:row>144</xdr:row>
          <xdr:rowOff>19050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144</xdr:row>
          <xdr:rowOff>0</xdr:rowOff>
        </xdr:from>
        <xdr:to>
          <xdr:col>1</xdr:col>
          <xdr:colOff>95250</xdr:colOff>
          <xdr:row>145</xdr:row>
          <xdr:rowOff>19050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148</xdr:row>
          <xdr:rowOff>0</xdr:rowOff>
        </xdr:from>
        <xdr:to>
          <xdr:col>1</xdr:col>
          <xdr:colOff>95250</xdr:colOff>
          <xdr:row>149</xdr:row>
          <xdr:rowOff>19050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152</xdr:row>
          <xdr:rowOff>0</xdr:rowOff>
        </xdr:from>
        <xdr:to>
          <xdr:col>1</xdr:col>
          <xdr:colOff>95250</xdr:colOff>
          <xdr:row>153</xdr:row>
          <xdr:rowOff>19050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153</xdr:row>
          <xdr:rowOff>0</xdr:rowOff>
        </xdr:from>
        <xdr:to>
          <xdr:col>1</xdr:col>
          <xdr:colOff>95250</xdr:colOff>
          <xdr:row>154</xdr:row>
          <xdr:rowOff>19050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158</xdr:row>
          <xdr:rowOff>0</xdr:rowOff>
        </xdr:from>
        <xdr:to>
          <xdr:col>1</xdr:col>
          <xdr:colOff>95250</xdr:colOff>
          <xdr:row>159</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154</xdr:row>
          <xdr:rowOff>0</xdr:rowOff>
        </xdr:from>
        <xdr:to>
          <xdr:col>1</xdr:col>
          <xdr:colOff>95250</xdr:colOff>
          <xdr:row>155</xdr:row>
          <xdr:rowOff>19050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34"/>
  <sheetViews>
    <sheetView showGridLines="0" tabSelected="1" view="pageLayout" zoomScaleNormal="100" workbookViewId="0">
      <selection activeCell="N7" sqref="N7:AC7"/>
    </sheetView>
  </sheetViews>
  <sheetFormatPr defaultColWidth="1.7265625" defaultRowHeight="14.5" x14ac:dyDescent="0.35"/>
  <cols>
    <col min="68" max="68" width="1.7265625" customWidth="1"/>
    <col min="69" max="69" width="2" bestFit="1" customWidth="1"/>
    <col min="70" max="71" width="1.7265625" customWidth="1"/>
    <col min="96" max="97" width="2" bestFit="1" customWidth="1"/>
  </cols>
  <sheetData>
    <row r="1" spans="1:74" s="1" customFormat="1" x14ac:dyDescent="0.35">
      <c r="A1" s="178"/>
      <c r="B1" s="125"/>
      <c r="C1" s="125"/>
      <c r="D1" s="125"/>
      <c r="E1" s="125"/>
      <c r="F1" s="125"/>
      <c r="G1" s="125"/>
      <c r="H1" s="125"/>
      <c r="I1" s="125"/>
      <c r="J1" s="125"/>
      <c r="K1" s="125"/>
      <c r="L1" s="125"/>
      <c r="M1" s="125"/>
      <c r="N1" s="125"/>
      <c r="O1" s="125"/>
      <c r="P1" s="125"/>
      <c r="Q1" s="125"/>
      <c r="R1" s="125"/>
      <c r="S1" s="125"/>
      <c r="T1" s="125" t="s">
        <v>0</v>
      </c>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6" t="s">
        <v>35</v>
      </c>
      <c r="BD1" s="126"/>
      <c r="BE1" s="126"/>
      <c r="BF1" s="126"/>
      <c r="BG1" s="126"/>
      <c r="BH1" s="126"/>
      <c r="BI1" s="126"/>
      <c r="BJ1" s="126"/>
      <c r="BK1" s="126"/>
      <c r="BL1" s="126"/>
      <c r="BM1" s="126"/>
      <c r="BN1" s="126"/>
      <c r="BO1" s="126"/>
      <c r="BP1" s="126"/>
      <c r="BQ1" s="126"/>
      <c r="BR1" s="126"/>
      <c r="BS1" s="126"/>
      <c r="BT1" s="126"/>
      <c r="BU1" s="127"/>
    </row>
    <row r="2" spans="1:74" s="1" customFormat="1" x14ac:dyDescent="0.35">
      <c r="A2" s="179"/>
      <c r="B2" s="120"/>
      <c r="C2" s="120"/>
      <c r="D2" s="120"/>
      <c r="E2" s="120"/>
      <c r="F2" s="120"/>
      <c r="G2" s="120"/>
      <c r="H2" s="120"/>
      <c r="I2" s="120"/>
      <c r="J2" s="120"/>
      <c r="K2" s="120"/>
      <c r="L2" s="120"/>
      <c r="M2" s="120"/>
      <c r="N2" s="120"/>
      <c r="O2" s="120"/>
      <c r="P2" s="120"/>
      <c r="Q2" s="120"/>
      <c r="R2" s="120"/>
      <c r="S2" s="120"/>
      <c r="T2" s="120" t="s">
        <v>36</v>
      </c>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19" t="s">
        <v>4</v>
      </c>
      <c r="BD2" s="119"/>
      <c r="BE2" s="119"/>
      <c r="BF2" s="119"/>
      <c r="BG2" s="119"/>
      <c r="BH2" s="119"/>
      <c r="BI2" s="119"/>
      <c r="BJ2" s="119"/>
      <c r="BK2" s="119"/>
      <c r="BL2" s="119"/>
      <c r="BM2" s="119"/>
      <c r="BN2" s="119"/>
      <c r="BO2" s="119"/>
      <c r="BP2" s="224" t="s">
        <v>120</v>
      </c>
      <c r="BQ2" s="224"/>
      <c r="BR2" s="224"/>
      <c r="BS2" s="224"/>
      <c r="BT2" s="224"/>
      <c r="BU2" s="225"/>
    </row>
    <row r="3" spans="1:74" s="1" customFormat="1" x14ac:dyDescent="0.35">
      <c r="A3" s="179"/>
      <c r="B3" s="120"/>
      <c r="C3" s="120"/>
      <c r="D3" s="120"/>
      <c r="E3" s="120"/>
      <c r="F3" s="120"/>
      <c r="G3" s="120"/>
      <c r="H3" s="120"/>
      <c r="I3" s="120"/>
      <c r="J3" s="120"/>
      <c r="K3" s="120"/>
      <c r="L3" s="120"/>
      <c r="M3" s="120"/>
      <c r="N3" s="120"/>
      <c r="O3" s="120"/>
      <c r="P3" s="120"/>
      <c r="Q3" s="120"/>
      <c r="R3" s="120"/>
      <c r="S3" s="120"/>
      <c r="T3" s="118" t="s">
        <v>37</v>
      </c>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9" t="s">
        <v>3</v>
      </c>
      <c r="BD3" s="119"/>
      <c r="BE3" s="119"/>
      <c r="BF3" s="119"/>
      <c r="BG3" s="119"/>
      <c r="BH3" s="119"/>
      <c r="BI3" s="119"/>
      <c r="BJ3" s="119"/>
      <c r="BK3" s="119"/>
      <c r="BL3" s="119"/>
      <c r="BM3" s="119"/>
      <c r="BN3" s="119"/>
      <c r="BO3" s="119"/>
      <c r="BP3" s="120">
        <v>1</v>
      </c>
      <c r="BQ3" s="120"/>
      <c r="BR3" s="120" t="s">
        <v>1</v>
      </c>
      <c r="BS3" s="120"/>
      <c r="BT3" s="120">
        <v>6</v>
      </c>
      <c r="BU3" s="192"/>
    </row>
    <row r="4" spans="1:74" s="1" customFormat="1" ht="15.75" customHeight="1" thickBot="1" x14ac:dyDescent="0.45">
      <c r="A4" s="215" t="s">
        <v>38</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7"/>
    </row>
    <row r="5" spans="1:74" s="1" customFormat="1" ht="5.15" customHeight="1" thickTop="1" x14ac:dyDescent="0.4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73"/>
    </row>
    <row r="6" spans="1:74" s="1" customFormat="1" ht="8.15" customHeight="1" x14ac:dyDescent="0.35">
      <c r="A6" s="4"/>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7"/>
      <c r="BU6" s="74"/>
    </row>
    <row r="7" spans="1:74" s="1" customFormat="1" x14ac:dyDescent="0.35">
      <c r="A7" s="4"/>
      <c r="B7" s="9" t="s">
        <v>5</v>
      </c>
      <c r="C7" s="10"/>
      <c r="D7" s="10"/>
      <c r="E7" s="10"/>
      <c r="F7" s="10"/>
      <c r="G7" s="10"/>
      <c r="H7" s="10"/>
      <c r="I7" s="10"/>
      <c r="J7" s="10"/>
      <c r="K7" s="10"/>
      <c r="L7" s="10"/>
      <c r="M7" s="11"/>
      <c r="N7" s="218"/>
      <c r="O7" s="218"/>
      <c r="P7" s="218"/>
      <c r="Q7" s="218"/>
      <c r="R7" s="218"/>
      <c r="S7" s="218"/>
      <c r="T7" s="218"/>
      <c r="U7" s="218"/>
      <c r="V7" s="218"/>
      <c r="W7" s="218"/>
      <c r="X7" s="218"/>
      <c r="Y7" s="218"/>
      <c r="Z7" s="218"/>
      <c r="AA7" s="218"/>
      <c r="AB7" s="218"/>
      <c r="AC7" s="218"/>
      <c r="AD7" s="11"/>
      <c r="AE7" s="11" t="s">
        <v>6</v>
      </c>
      <c r="AF7" s="11"/>
      <c r="AG7" s="11"/>
      <c r="AH7" s="11"/>
      <c r="AI7" s="218"/>
      <c r="AJ7" s="218"/>
      <c r="AK7" s="218"/>
      <c r="AL7" s="218"/>
      <c r="AM7" s="218"/>
      <c r="AN7" s="218"/>
      <c r="AO7" s="218"/>
      <c r="AP7" s="218"/>
      <c r="AQ7" s="218"/>
      <c r="AR7" s="218"/>
      <c r="AS7" s="218"/>
      <c r="AT7" s="218"/>
      <c r="AU7" s="218"/>
      <c r="AV7" s="218"/>
      <c r="AW7" s="218"/>
      <c r="AX7" s="218"/>
      <c r="AY7" s="218"/>
      <c r="AZ7" s="11"/>
      <c r="BA7" s="11" t="s">
        <v>7</v>
      </c>
      <c r="BB7" s="11"/>
      <c r="BC7" s="11"/>
      <c r="BD7" s="218"/>
      <c r="BE7" s="218"/>
      <c r="BF7" s="218"/>
      <c r="BG7" s="218"/>
      <c r="BH7" s="218"/>
      <c r="BI7" s="218"/>
      <c r="BJ7" s="218"/>
      <c r="BK7" s="218"/>
      <c r="BL7" s="218"/>
      <c r="BM7" s="218"/>
      <c r="BN7" s="218"/>
      <c r="BO7" s="218"/>
      <c r="BP7" s="218"/>
      <c r="BQ7" s="218"/>
      <c r="BR7" s="218"/>
      <c r="BS7" s="218"/>
      <c r="BT7" s="219"/>
      <c r="BU7" s="8"/>
    </row>
    <row r="8" spans="1:74" s="17" customFormat="1" ht="10.5" x14ac:dyDescent="0.25">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5"/>
      <c r="BU8" s="16"/>
    </row>
    <row r="9" spans="1:74" s="1" customFormat="1" x14ac:dyDescent="0.35">
      <c r="A9" s="4"/>
      <c r="B9" s="9" t="s">
        <v>8</v>
      </c>
      <c r="C9" s="10"/>
      <c r="D9" s="10"/>
      <c r="E9" s="10"/>
      <c r="F9" s="11"/>
      <c r="G9" s="218"/>
      <c r="H9" s="218"/>
      <c r="I9" s="218"/>
      <c r="J9" s="218"/>
      <c r="K9" s="218"/>
      <c r="L9" s="218"/>
      <c r="M9" s="218"/>
      <c r="N9" s="218"/>
      <c r="O9" s="218"/>
      <c r="P9" s="218"/>
      <c r="Q9" s="218"/>
      <c r="R9" s="218"/>
      <c r="S9" s="218"/>
      <c r="T9" s="218"/>
      <c r="U9" s="218"/>
      <c r="V9" s="218"/>
      <c r="W9" s="218"/>
      <c r="X9" s="218"/>
      <c r="Y9" s="218"/>
      <c r="Z9" s="218"/>
      <c r="AA9" s="218"/>
      <c r="AB9" s="218"/>
      <c r="AC9" s="218"/>
      <c r="AD9" s="10"/>
      <c r="AE9" s="10" t="s">
        <v>9</v>
      </c>
      <c r="AF9" s="10"/>
      <c r="AG9" s="10"/>
      <c r="AH9" s="10"/>
      <c r="AI9" s="218"/>
      <c r="AJ9" s="218"/>
      <c r="AK9" s="218"/>
      <c r="AL9" s="218"/>
      <c r="AM9" s="218"/>
      <c r="AN9" s="218"/>
      <c r="AO9" s="218"/>
      <c r="AP9" s="218"/>
      <c r="AQ9" s="218"/>
      <c r="AR9" s="218"/>
      <c r="AS9" s="218"/>
      <c r="AT9" s="218"/>
      <c r="AU9" s="218"/>
      <c r="AV9" s="218"/>
      <c r="AW9" s="218"/>
      <c r="AX9" s="218"/>
      <c r="AY9" s="218"/>
      <c r="AZ9" s="10"/>
      <c r="BA9" s="10" t="s">
        <v>10</v>
      </c>
      <c r="BB9" s="10"/>
      <c r="BC9" s="10"/>
      <c r="BD9" s="10"/>
      <c r="BE9" s="10"/>
      <c r="BF9" s="220"/>
      <c r="BG9" s="220"/>
      <c r="BH9" s="220"/>
      <c r="BI9" s="220"/>
      <c r="BJ9" s="220"/>
      <c r="BK9" s="220"/>
      <c r="BL9" s="220"/>
      <c r="BM9" s="220"/>
      <c r="BN9" s="220"/>
      <c r="BO9" s="220"/>
      <c r="BP9" s="220"/>
      <c r="BQ9" s="220"/>
      <c r="BR9" s="220"/>
      <c r="BS9" s="220"/>
      <c r="BT9" s="221"/>
      <c r="BU9" s="8"/>
    </row>
    <row r="10" spans="1:74" s="17" customFormat="1" ht="10.5" x14ac:dyDescent="0.25">
      <c r="A10" s="12"/>
      <c r="B10" s="13"/>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5"/>
      <c r="BU10" s="16"/>
    </row>
    <row r="11" spans="1:74" s="1" customFormat="1" x14ac:dyDescent="0.35">
      <c r="A11" s="4"/>
      <c r="B11" s="18" t="s">
        <v>11</v>
      </c>
      <c r="C11" s="19"/>
      <c r="D11" s="19"/>
      <c r="E11" s="19"/>
      <c r="F11" s="19"/>
      <c r="G11" s="19"/>
      <c r="H11" s="19"/>
      <c r="I11" s="19"/>
      <c r="J11" s="19"/>
      <c r="K11" s="19"/>
      <c r="L11" s="20"/>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3"/>
      <c r="BU11" s="21"/>
    </row>
    <row r="12" spans="1:74" s="1" customFormat="1" x14ac:dyDescent="0.35">
      <c r="A12" s="22"/>
      <c r="B12" s="18"/>
      <c r="C12" s="19"/>
      <c r="D12" s="19"/>
      <c r="E12" s="19"/>
      <c r="F12" s="19"/>
      <c r="G12" s="19"/>
      <c r="H12" s="19"/>
      <c r="I12" s="19"/>
      <c r="J12" s="19"/>
      <c r="K12" s="19"/>
      <c r="L12" s="20"/>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3"/>
      <c r="BU12" s="21"/>
    </row>
    <row r="13" spans="1:74" s="17" customFormat="1" ht="10.5" x14ac:dyDescent="0.25">
      <c r="A13" s="12"/>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5"/>
      <c r="BU13" s="16"/>
    </row>
    <row r="14" spans="1:74" s="1" customFormat="1" x14ac:dyDescent="0.35">
      <c r="A14" s="4"/>
      <c r="B14" s="9" t="s">
        <v>12</v>
      </c>
      <c r="C14" s="10"/>
      <c r="D14" s="10"/>
      <c r="E14" s="10"/>
      <c r="F14" s="10"/>
      <c r="G14" s="10"/>
      <c r="H14" s="10"/>
      <c r="I14" s="10"/>
      <c r="J14" s="10"/>
      <c r="K14" s="11"/>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9"/>
      <c r="BU14" s="23"/>
    </row>
    <row r="15" spans="1:74" s="17" customFormat="1" ht="10.5" x14ac:dyDescent="0.25">
      <c r="A15" s="12"/>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5"/>
      <c r="BU15" s="16"/>
    </row>
    <row r="16" spans="1:74" s="1" customFormat="1" x14ac:dyDescent="0.35">
      <c r="A16" s="4"/>
      <c r="B16" s="9" t="s">
        <v>13</v>
      </c>
      <c r="C16" s="10"/>
      <c r="D16" s="10"/>
      <c r="E16" s="10"/>
      <c r="F16" s="10"/>
      <c r="G16" s="24"/>
      <c r="H16" s="207"/>
      <c r="I16" s="207"/>
      <c r="J16" s="207"/>
      <c r="K16" s="207"/>
      <c r="L16" s="207"/>
      <c r="M16" s="207"/>
      <c r="N16" s="207"/>
      <c r="O16" s="207"/>
      <c r="P16" s="207"/>
      <c r="Q16" s="10"/>
      <c r="R16" s="10"/>
      <c r="S16" s="10" t="s">
        <v>14</v>
      </c>
      <c r="T16" s="11"/>
      <c r="U16" s="11"/>
      <c r="V16" s="10"/>
      <c r="W16" s="10"/>
      <c r="X16" s="10"/>
      <c r="Y16" s="24"/>
      <c r="Z16" s="24"/>
      <c r="AA16" s="207"/>
      <c r="AB16" s="207"/>
      <c r="AC16" s="207"/>
      <c r="AD16" s="207"/>
      <c r="AE16" s="207"/>
      <c r="AF16" s="207"/>
      <c r="AG16" s="207"/>
      <c r="AH16" s="207"/>
      <c r="AI16" s="207"/>
      <c r="AJ16" s="10"/>
      <c r="AK16" s="10"/>
      <c r="AL16" s="10" t="s">
        <v>15</v>
      </c>
      <c r="AM16" s="11"/>
      <c r="AN16" s="11"/>
      <c r="AO16" s="11"/>
      <c r="AP16" s="11"/>
      <c r="AQ16" s="11"/>
      <c r="AR16" s="24"/>
      <c r="AS16" s="24"/>
      <c r="AT16" s="24"/>
      <c r="AU16" s="207"/>
      <c r="AV16" s="207"/>
      <c r="AW16" s="207"/>
      <c r="AX16" s="207"/>
      <c r="AY16" s="207"/>
      <c r="AZ16" s="207"/>
      <c r="BA16" s="207"/>
      <c r="BB16" s="10"/>
      <c r="BC16" s="10"/>
      <c r="BD16" s="11" t="s">
        <v>16</v>
      </c>
      <c r="BE16" s="10"/>
      <c r="BF16" s="11"/>
      <c r="BG16" s="11"/>
      <c r="BH16" s="11"/>
      <c r="BI16" s="11"/>
      <c r="BJ16" s="24"/>
      <c r="BK16" s="24"/>
      <c r="BL16" s="207"/>
      <c r="BM16" s="207"/>
      <c r="BN16" s="207"/>
      <c r="BO16" s="207"/>
      <c r="BP16" s="207"/>
      <c r="BQ16" s="207"/>
      <c r="BR16" s="207"/>
      <c r="BS16" s="207"/>
      <c r="BT16" s="208"/>
      <c r="BU16" s="25"/>
      <c r="BV16" s="26"/>
    </row>
    <row r="17" spans="1:73" s="1" customFormat="1" ht="8.15" customHeight="1" x14ac:dyDescent="0.35">
      <c r="A17" s="4"/>
      <c r="B17" s="27"/>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9"/>
      <c r="BU17" s="8"/>
    </row>
    <row r="18" spans="1:73" s="33" customFormat="1" ht="5.15" customHeight="1" x14ac:dyDescent="0.15">
      <c r="A18" s="3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2"/>
    </row>
    <row r="19" spans="1:73" s="1" customFormat="1" x14ac:dyDescent="0.35">
      <c r="A19" s="34" t="s">
        <v>17</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8"/>
    </row>
    <row r="20" spans="1:73" s="33" customFormat="1" ht="5.15" customHeight="1" x14ac:dyDescent="0.15">
      <c r="A20" s="3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2"/>
    </row>
    <row r="21" spans="1:73" s="1" customFormat="1" ht="13" customHeight="1" x14ac:dyDescent="0.35">
      <c r="A21" s="36" t="s">
        <v>18</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8"/>
    </row>
    <row r="22" spans="1:73" s="1" customFormat="1" ht="13" customHeight="1" x14ac:dyDescent="0.35">
      <c r="A22" s="36" t="s">
        <v>19</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8"/>
    </row>
    <row r="23" spans="1:73" s="1" customFormat="1" ht="13" customHeight="1" x14ac:dyDescent="0.35">
      <c r="A23" s="36" t="s">
        <v>20</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8"/>
    </row>
    <row r="24" spans="1:73" s="1" customFormat="1" ht="13" customHeight="1" x14ac:dyDescent="0.35">
      <c r="A24" s="36" t="s">
        <v>21</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8"/>
    </row>
    <row r="25" spans="1:73" s="1" customFormat="1" ht="13" customHeight="1" x14ac:dyDescent="0.35">
      <c r="A25" s="36" t="s">
        <v>22</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8"/>
    </row>
    <row r="26" spans="1:73" s="1" customFormat="1" ht="13" customHeight="1" x14ac:dyDescent="0.35">
      <c r="A26" s="36" t="s">
        <v>23</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8"/>
    </row>
    <row r="27" spans="1:73" s="1" customFormat="1" ht="13" customHeight="1" x14ac:dyDescent="0.35">
      <c r="A27" s="36" t="s">
        <v>24</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8"/>
    </row>
    <row r="28" spans="1:73" s="1" customFormat="1" ht="13" customHeight="1" x14ac:dyDescent="0.35">
      <c r="A28" s="36" t="s">
        <v>25</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8"/>
    </row>
    <row r="29" spans="1:73" s="1" customFormat="1" ht="13" customHeight="1" x14ac:dyDescent="0.35">
      <c r="A29" s="36" t="s">
        <v>26</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8"/>
    </row>
    <row r="30" spans="1:73" s="1" customFormat="1" ht="13" customHeight="1" x14ac:dyDescent="0.35">
      <c r="A30" s="36" t="s">
        <v>27</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8"/>
    </row>
    <row r="31" spans="1:73" s="1" customFormat="1" ht="13" customHeight="1" x14ac:dyDescent="0.35">
      <c r="A31" s="36" t="s">
        <v>28</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8"/>
    </row>
    <row r="32" spans="1:73" s="1" customFormat="1" ht="13" customHeight="1" x14ac:dyDescent="0.35">
      <c r="A32" s="36" t="s">
        <v>119</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8"/>
    </row>
    <row r="33" spans="1:73" s="1" customFormat="1" ht="13" customHeight="1" x14ac:dyDescent="0.35">
      <c r="A33" s="209" t="s">
        <v>29</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1"/>
    </row>
    <row r="34" spans="1:73" s="1" customFormat="1" ht="13" customHeight="1" x14ac:dyDescent="0.35">
      <c r="A34" s="209"/>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1"/>
    </row>
    <row r="35" spans="1:73" s="1" customFormat="1" ht="13" customHeight="1" x14ac:dyDescent="0.35">
      <c r="A35" s="212" t="s">
        <v>30</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4"/>
    </row>
    <row r="36" spans="1:73" s="1" customFormat="1" ht="13" customHeight="1" x14ac:dyDescent="0.35">
      <c r="A36" s="209" t="s">
        <v>31</v>
      </c>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1"/>
    </row>
    <row r="37" spans="1:73" s="1" customFormat="1" ht="13" customHeight="1" x14ac:dyDescent="0.35">
      <c r="A37" s="209"/>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1"/>
    </row>
    <row r="38" spans="1:73" s="1" customFormat="1" ht="13" customHeight="1" x14ac:dyDescent="0.35">
      <c r="A38" s="209" t="s">
        <v>32</v>
      </c>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1"/>
    </row>
    <row r="39" spans="1:73" s="1" customFormat="1" ht="13" customHeight="1" x14ac:dyDescent="0.35">
      <c r="A39" s="209"/>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1"/>
    </row>
    <row r="40" spans="1:73" s="1" customFormat="1" ht="13" customHeight="1" x14ac:dyDescent="0.35">
      <c r="A40" s="209" t="s">
        <v>33</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1"/>
    </row>
    <row r="41" spans="1:73" s="1" customFormat="1" ht="13" customHeight="1" x14ac:dyDescent="0.35">
      <c r="A41" s="209"/>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1"/>
    </row>
    <row r="42" spans="1:73" s="1" customFormat="1" ht="13" customHeight="1" x14ac:dyDescent="0.35">
      <c r="A42" s="209"/>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1"/>
    </row>
    <row r="43" spans="1:73" s="1" customFormat="1" ht="2" customHeight="1" x14ac:dyDescent="0.35">
      <c r="A43" s="39"/>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1"/>
    </row>
    <row r="44" spans="1:73" s="1" customFormat="1" x14ac:dyDescent="0.35">
      <c r="A44" s="36" t="s">
        <v>34</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8"/>
    </row>
    <row r="45" spans="1:73" s="1" customFormat="1" x14ac:dyDescent="0.35">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8"/>
    </row>
    <row r="46" spans="1:73" x14ac:dyDescent="0.35">
      <c r="A46" s="199"/>
      <c r="B46" s="200"/>
      <c r="C46" s="200"/>
      <c r="D46" s="200"/>
      <c r="E46" s="200"/>
      <c r="F46" s="200"/>
      <c r="G46" s="200"/>
      <c r="H46" s="200"/>
      <c r="I46" s="200"/>
      <c r="J46" s="200"/>
      <c r="K46" s="200"/>
      <c r="L46" s="200"/>
      <c r="M46" s="200"/>
      <c r="N46" s="200"/>
      <c r="O46" s="200"/>
      <c r="P46" s="200"/>
      <c r="Q46" s="200"/>
      <c r="R46" s="200"/>
      <c r="S46" s="200"/>
      <c r="T46" s="200" t="s">
        <v>0</v>
      </c>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4" t="str">
        <f>BC1</f>
        <v>TC 58-51</v>
      </c>
      <c r="BD46" s="204"/>
      <c r="BE46" s="204"/>
      <c r="BF46" s="204"/>
      <c r="BG46" s="204"/>
      <c r="BH46" s="204"/>
      <c r="BI46" s="204"/>
      <c r="BJ46" s="204"/>
      <c r="BK46" s="204"/>
      <c r="BL46" s="204"/>
      <c r="BM46" s="204"/>
      <c r="BN46" s="204"/>
      <c r="BO46" s="204"/>
      <c r="BP46" s="204"/>
      <c r="BQ46" s="204"/>
      <c r="BR46" s="204"/>
      <c r="BS46" s="204"/>
      <c r="BT46" s="204"/>
      <c r="BU46" s="205"/>
    </row>
    <row r="47" spans="1:73" x14ac:dyDescent="0.35">
      <c r="A47" s="201"/>
      <c r="B47" s="195"/>
      <c r="C47" s="195"/>
      <c r="D47" s="195"/>
      <c r="E47" s="195"/>
      <c r="F47" s="195"/>
      <c r="G47" s="195"/>
      <c r="H47" s="195"/>
      <c r="I47" s="195"/>
      <c r="J47" s="195"/>
      <c r="K47" s="195"/>
      <c r="L47" s="195"/>
      <c r="M47" s="195"/>
      <c r="N47" s="195"/>
      <c r="O47" s="195"/>
      <c r="P47" s="195"/>
      <c r="Q47" s="195"/>
      <c r="R47" s="195"/>
      <c r="S47" s="195"/>
      <c r="T47" s="195" t="str">
        <f>T2</f>
        <v>Department of Highways</v>
      </c>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203" t="s">
        <v>4</v>
      </c>
      <c r="BD47" s="203"/>
      <c r="BE47" s="203"/>
      <c r="BF47" s="203"/>
      <c r="BG47" s="203"/>
      <c r="BH47" s="203"/>
      <c r="BI47" s="203"/>
      <c r="BJ47" s="203"/>
      <c r="BK47" s="203"/>
      <c r="BL47" s="203"/>
      <c r="BM47" s="203"/>
      <c r="BN47" s="203"/>
      <c r="BO47" s="203"/>
      <c r="BP47" s="193" t="str">
        <f>BP2</f>
        <v>01/2014</v>
      </c>
      <c r="BQ47" s="193"/>
      <c r="BR47" s="193"/>
      <c r="BS47" s="193"/>
      <c r="BT47" s="193"/>
      <c r="BU47" s="194"/>
    </row>
    <row r="48" spans="1:73" x14ac:dyDescent="0.35">
      <c r="A48" s="201"/>
      <c r="B48" s="195"/>
      <c r="C48" s="195"/>
      <c r="D48" s="195"/>
      <c r="E48" s="195"/>
      <c r="F48" s="195"/>
      <c r="G48" s="195"/>
      <c r="H48" s="195"/>
      <c r="I48" s="195"/>
      <c r="J48" s="195"/>
      <c r="K48" s="195"/>
      <c r="L48" s="195"/>
      <c r="M48" s="195"/>
      <c r="N48" s="195"/>
      <c r="O48" s="195"/>
      <c r="P48" s="195"/>
      <c r="Q48" s="195"/>
      <c r="R48" s="195"/>
      <c r="S48" s="195"/>
      <c r="T48" s="202" t="str">
        <f>T3</f>
        <v>DIVISION OF ENVIRONMENTAL ANALYSIS</v>
      </c>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3" t="s">
        <v>3</v>
      </c>
      <c r="BD48" s="203"/>
      <c r="BE48" s="203"/>
      <c r="BF48" s="203"/>
      <c r="BG48" s="203"/>
      <c r="BH48" s="203"/>
      <c r="BI48" s="203"/>
      <c r="BJ48" s="203"/>
      <c r="BK48" s="203"/>
      <c r="BL48" s="203"/>
      <c r="BM48" s="203"/>
      <c r="BN48" s="203"/>
      <c r="BO48" s="203"/>
      <c r="BP48" s="195">
        <f>BP3+1</f>
        <v>2</v>
      </c>
      <c r="BQ48" s="195"/>
      <c r="BR48" s="195" t="s">
        <v>1</v>
      </c>
      <c r="BS48" s="195"/>
      <c r="BT48" s="195">
        <f>BT3</f>
        <v>6</v>
      </c>
      <c r="BU48" s="206"/>
    </row>
    <row r="49" spans="1:82" ht="15.75" customHeight="1" thickBot="1" x14ac:dyDescent="0.5">
      <c r="A49" s="196" t="str">
        <f>A4</f>
        <v>RECORD OF DECISION - GUIDANCE AND ACCOUNTABILITY</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8"/>
    </row>
    <row r="50" spans="1:82" s="1" customFormat="1" ht="15.75" customHeight="1" thickTop="1" x14ac:dyDescent="0.35">
      <c r="A50" s="166" t="s">
        <v>69</v>
      </c>
      <c r="B50" s="166"/>
      <c r="C50" s="166" t="s">
        <v>70</v>
      </c>
      <c r="D50" s="166"/>
      <c r="E50" s="166" t="s">
        <v>71</v>
      </c>
      <c r="F50" s="166"/>
      <c r="G50" s="172" t="s">
        <v>56</v>
      </c>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4"/>
      <c r="BP50" s="142" t="s">
        <v>72</v>
      </c>
      <c r="BQ50" s="143"/>
      <c r="BR50" s="143"/>
      <c r="BS50" s="143"/>
      <c r="BT50" s="143"/>
      <c r="BU50" s="144"/>
      <c r="BV50" s="42"/>
      <c r="BW50" s="42"/>
      <c r="BX50" s="42"/>
      <c r="BY50" s="42"/>
      <c r="BZ50" s="42"/>
      <c r="CA50" s="42"/>
      <c r="CB50" s="42"/>
      <c r="CC50" s="42"/>
      <c r="CD50" s="42"/>
    </row>
    <row r="51" spans="1:82" s="1" customFormat="1" ht="15" customHeight="1" x14ac:dyDescent="0.35">
      <c r="A51" s="167"/>
      <c r="B51" s="167"/>
      <c r="C51" s="167"/>
      <c r="D51" s="167"/>
      <c r="E51" s="167"/>
      <c r="F51" s="167"/>
      <c r="G51" s="172"/>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4"/>
      <c r="BP51" s="142">
        <f>BF9</f>
        <v>0</v>
      </c>
      <c r="BQ51" s="143"/>
      <c r="BR51" s="143"/>
      <c r="BS51" s="143"/>
      <c r="BT51" s="143"/>
      <c r="BU51" s="144"/>
      <c r="BV51" s="42"/>
      <c r="BW51" s="42"/>
      <c r="BX51" s="42"/>
      <c r="BY51" s="42"/>
      <c r="BZ51" s="42"/>
      <c r="CA51" s="42"/>
      <c r="CB51" s="42"/>
      <c r="CC51" s="42"/>
      <c r="CD51" s="42"/>
    </row>
    <row r="52" spans="1:82" s="1" customFormat="1" ht="15" customHeight="1" x14ac:dyDescent="0.35">
      <c r="A52" s="167"/>
      <c r="B52" s="167"/>
      <c r="C52" s="167"/>
      <c r="D52" s="167"/>
      <c r="E52" s="167"/>
      <c r="F52" s="167"/>
      <c r="G52" s="172"/>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4"/>
      <c r="BP52" s="49"/>
      <c r="BQ52" s="50"/>
      <c r="BR52" s="50"/>
      <c r="BS52" s="50"/>
      <c r="BT52" s="50"/>
      <c r="BU52" s="51"/>
      <c r="BV52" s="42"/>
      <c r="BW52" s="42"/>
      <c r="BX52" s="42"/>
      <c r="BY52" s="42"/>
      <c r="BZ52" s="42"/>
      <c r="CA52" s="42"/>
      <c r="CB52" s="42"/>
      <c r="CC52" s="42"/>
      <c r="CD52" s="42"/>
    </row>
    <row r="53" spans="1:82" s="1" customFormat="1" ht="15" customHeight="1" thickBot="1" x14ac:dyDescent="0.4">
      <c r="A53" s="168"/>
      <c r="B53" s="168"/>
      <c r="C53" s="168"/>
      <c r="D53" s="168"/>
      <c r="E53" s="168"/>
      <c r="F53" s="168"/>
      <c r="G53" s="175"/>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7"/>
      <c r="BP53" s="52"/>
      <c r="BQ53" s="53"/>
      <c r="BR53" s="53"/>
      <c r="BS53" s="53"/>
      <c r="BT53" s="53"/>
      <c r="BU53" s="54"/>
      <c r="BV53" s="42"/>
      <c r="BW53" s="42"/>
      <c r="BX53" s="42"/>
      <c r="BY53" s="42"/>
      <c r="BZ53" s="42"/>
      <c r="CA53" s="42"/>
      <c r="CB53" s="42"/>
      <c r="CC53" s="42"/>
      <c r="CD53" s="42"/>
    </row>
    <row r="54" spans="1:82" s="1" customFormat="1" ht="15" customHeight="1" thickTop="1" x14ac:dyDescent="0.35">
      <c r="A54" s="148" t="s">
        <v>39</v>
      </c>
      <c r="B54" s="149"/>
      <c r="C54" s="149"/>
      <c r="D54" s="149"/>
      <c r="E54" s="149"/>
      <c r="F54" s="150"/>
      <c r="G54" s="154" t="s">
        <v>40</v>
      </c>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60"/>
      <c r="BQ54" s="160"/>
      <c r="BR54" s="160"/>
      <c r="BS54" s="160"/>
      <c r="BT54" s="160"/>
      <c r="BU54" s="161"/>
      <c r="BV54" s="42"/>
      <c r="BW54" s="42"/>
      <c r="BX54" s="42"/>
      <c r="BY54" s="42"/>
      <c r="BZ54" s="42"/>
      <c r="CA54" s="42"/>
      <c r="CB54" s="42"/>
      <c r="CC54" s="42"/>
      <c r="CD54" s="42"/>
    </row>
    <row r="55" spans="1:82" s="1" customFormat="1" ht="15" customHeight="1" x14ac:dyDescent="0.35">
      <c r="A55" s="148"/>
      <c r="B55" s="149"/>
      <c r="C55" s="149"/>
      <c r="D55" s="149"/>
      <c r="E55" s="149"/>
      <c r="F55" s="150"/>
      <c r="G55" s="156"/>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62"/>
      <c r="BQ55" s="162"/>
      <c r="BR55" s="162"/>
      <c r="BS55" s="162"/>
      <c r="BT55" s="162"/>
      <c r="BU55" s="163"/>
      <c r="BV55" s="42"/>
      <c r="BW55" s="42"/>
      <c r="BX55" s="42"/>
      <c r="BY55" s="42"/>
      <c r="BZ55" s="42"/>
      <c r="CA55" s="42"/>
      <c r="CB55" s="42"/>
      <c r="CC55" s="42"/>
      <c r="CD55" s="42"/>
    </row>
    <row r="56" spans="1:82" s="1" customFormat="1" ht="10.5" customHeight="1" x14ac:dyDescent="0.35">
      <c r="A56" s="151"/>
      <c r="B56" s="152"/>
      <c r="C56" s="152"/>
      <c r="D56" s="152"/>
      <c r="E56" s="152"/>
      <c r="F56" s="153"/>
      <c r="G56" s="158"/>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64"/>
      <c r="BQ56" s="164"/>
      <c r="BR56" s="164"/>
      <c r="BS56" s="164"/>
      <c r="BT56" s="164"/>
      <c r="BU56" s="165"/>
      <c r="BV56" s="42"/>
      <c r="BW56" s="42"/>
      <c r="BX56" s="42"/>
      <c r="BY56" s="42"/>
      <c r="BZ56" s="42"/>
      <c r="CA56" s="42"/>
      <c r="CB56" s="42"/>
      <c r="CC56" s="42"/>
      <c r="CD56" s="42"/>
    </row>
    <row r="57" spans="1:82" s="1" customFormat="1" ht="15" customHeight="1" x14ac:dyDescent="0.35">
      <c r="A57" s="87"/>
      <c r="B57" s="88"/>
      <c r="C57" s="88"/>
      <c r="D57" s="88"/>
      <c r="E57" s="89"/>
      <c r="F57" s="89"/>
      <c r="G57" s="90" t="s">
        <v>41</v>
      </c>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2"/>
      <c r="BV57" s="42"/>
      <c r="BW57" s="42"/>
      <c r="BX57" s="42"/>
      <c r="BY57" s="42"/>
      <c r="BZ57" s="42"/>
      <c r="CA57" s="42"/>
      <c r="CB57" s="42"/>
      <c r="CC57" s="42"/>
      <c r="CD57" s="42"/>
    </row>
    <row r="58" spans="1:82" s="1" customFormat="1" ht="15" customHeight="1" x14ac:dyDescent="0.35">
      <c r="A58" s="87"/>
      <c r="B58" s="88"/>
      <c r="C58" s="88"/>
      <c r="D58" s="88"/>
      <c r="E58" s="89"/>
      <c r="F58" s="89"/>
      <c r="G58" s="90" t="s">
        <v>42</v>
      </c>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2"/>
      <c r="BV58" s="42"/>
      <c r="BW58" s="42"/>
      <c r="BX58" s="42"/>
      <c r="BY58" s="42"/>
      <c r="BZ58" s="42"/>
      <c r="CA58" s="42"/>
      <c r="CB58" s="42"/>
      <c r="CC58" s="42"/>
      <c r="CD58" s="42"/>
    </row>
    <row r="59" spans="1:82" s="1" customFormat="1" ht="15" customHeight="1" x14ac:dyDescent="0.35">
      <c r="A59" s="87"/>
      <c r="B59" s="88"/>
      <c r="C59" s="88"/>
      <c r="D59" s="88"/>
      <c r="E59" s="89"/>
      <c r="F59" s="89"/>
      <c r="G59" s="90" t="s">
        <v>43</v>
      </c>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2"/>
      <c r="BV59" s="42"/>
      <c r="BW59" s="42"/>
      <c r="BX59" s="42"/>
      <c r="BY59" s="42"/>
      <c r="BZ59" s="42"/>
      <c r="CA59" s="42"/>
      <c r="CB59" s="42"/>
      <c r="CC59" s="42"/>
      <c r="CD59" s="42"/>
    </row>
    <row r="60" spans="1:82" s="1" customFormat="1" ht="15" customHeight="1" x14ac:dyDescent="0.35">
      <c r="A60" s="87"/>
      <c r="B60" s="88"/>
      <c r="C60" s="88"/>
      <c r="D60" s="88"/>
      <c r="E60" s="89"/>
      <c r="F60" s="89"/>
      <c r="G60" s="90" t="s">
        <v>44</v>
      </c>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2"/>
      <c r="BV60" s="42"/>
      <c r="BW60" s="42"/>
      <c r="BX60" s="42"/>
      <c r="BY60" s="42"/>
      <c r="BZ60" s="42"/>
      <c r="CA60" s="42"/>
      <c r="CB60" s="42"/>
      <c r="CC60" s="42"/>
      <c r="CD60" s="42"/>
    </row>
    <row r="61" spans="1:82" s="1" customFormat="1" ht="15" customHeight="1" x14ac:dyDescent="0.35">
      <c r="A61" s="87"/>
      <c r="B61" s="88"/>
      <c r="C61" s="88"/>
      <c r="D61" s="88"/>
      <c r="E61" s="89"/>
      <c r="F61" s="89"/>
      <c r="G61" s="90" t="s">
        <v>45</v>
      </c>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2"/>
      <c r="BV61" s="42"/>
      <c r="BW61" s="42"/>
      <c r="BX61" s="42"/>
      <c r="BY61" s="42"/>
      <c r="BZ61" s="42"/>
      <c r="CA61" s="42"/>
      <c r="CB61" s="42"/>
      <c r="CC61" s="42"/>
      <c r="CD61" s="42"/>
    </row>
    <row r="62" spans="1:82" s="1" customFormat="1" ht="15" customHeight="1" thickBot="1" x14ac:dyDescent="0.4">
      <c r="A62" s="145"/>
      <c r="B62" s="146"/>
      <c r="C62" s="146"/>
      <c r="D62" s="146"/>
      <c r="E62" s="147"/>
      <c r="F62" s="147"/>
      <c r="G62" s="90" t="s">
        <v>46</v>
      </c>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2"/>
      <c r="BV62" s="42"/>
      <c r="BW62" s="42"/>
      <c r="BX62" s="42"/>
      <c r="BY62" s="42"/>
      <c r="BZ62" s="42"/>
      <c r="CA62" s="42"/>
      <c r="CB62" s="42"/>
      <c r="CC62" s="42"/>
      <c r="CD62" s="42"/>
    </row>
    <row r="63" spans="1:82" s="1" customFormat="1" ht="10.5" customHeight="1" thickTop="1" x14ac:dyDescent="0.35">
      <c r="A63" s="148"/>
      <c r="B63" s="149"/>
      <c r="C63" s="149"/>
      <c r="D63" s="149"/>
      <c r="E63" s="149"/>
      <c r="F63" s="150"/>
      <c r="G63" s="154" t="s">
        <v>47</v>
      </c>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60"/>
      <c r="BQ63" s="160"/>
      <c r="BR63" s="160"/>
      <c r="BS63" s="160"/>
      <c r="BT63" s="160"/>
      <c r="BU63" s="161"/>
      <c r="BV63" s="42"/>
      <c r="BW63" s="42"/>
      <c r="BX63" s="42"/>
      <c r="BY63" s="42"/>
      <c r="BZ63" s="42"/>
      <c r="CA63" s="42"/>
      <c r="CB63" s="42"/>
      <c r="CC63" s="42"/>
      <c r="CD63" s="42"/>
    </row>
    <row r="64" spans="1:82" s="1" customFormat="1" ht="10.5" customHeight="1" x14ac:dyDescent="0.35">
      <c r="A64" s="148"/>
      <c r="B64" s="149"/>
      <c r="C64" s="149"/>
      <c r="D64" s="149"/>
      <c r="E64" s="149"/>
      <c r="F64" s="150"/>
      <c r="G64" s="156"/>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62"/>
      <c r="BQ64" s="162"/>
      <c r="BR64" s="162"/>
      <c r="BS64" s="162"/>
      <c r="BT64" s="162"/>
      <c r="BU64" s="163"/>
      <c r="BV64" s="42"/>
      <c r="BW64" s="42"/>
      <c r="BX64" s="42"/>
      <c r="BY64" s="42"/>
      <c r="BZ64" s="42"/>
      <c r="CA64" s="42"/>
      <c r="CB64" s="42"/>
      <c r="CC64" s="42"/>
      <c r="CD64" s="42"/>
    </row>
    <row r="65" spans="1:82" s="1" customFormat="1" ht="10.5" customHeight="1" x14ac:dyDescent="0.35">
      <c r="A65" s="151"/>
      <c r="B65" s="152"/>
      <c r="C65" s="152"/>
      <c r="D65" s="152"/>
      <c r="E65" s="152"/>
      <c r="F65" s="153"/>
      <c r="G65" s="158"/>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43"/>
      <c r="BQ65" s="43"/>
      <c r="BR65" s="43"/>
      <c r="BS65" s="43"/>
      <c r="BT65" s="43"/>
      <c r="BU65" s="44"/>
      <c r="BV65" s="42"/>
      <c r="BW65" s="42"/>
      <c r="BX65" s="42"/>
      <c r="BY65" s="42"/>
      <c r="BZ65" s="42"/>
      <c r="CA65" s="42"/>
      <c r="CB65" s="42"/>
      <c r="CC65" s="42"/>
      <c r="CD65" s="42"/>
    </row>
    <row r="66" spans="1:82" s="1" customFormat="1" ht="14.5" customHeight="1" x14ac:dyDescent="0.35">
      <c r="A66" s="87"/>
      <c r="B66" s="88"/>
      <c r="C66" s="88"/>
      <c r="D66" s="88"/>
      <c r="E66" s="89"/>
      <c r="F66" s="89"/>
      <c r="G66" s="90" t="s">
        <v>50</v>
      </c>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2"/>
      <c r="BV66" s="42"/>
      <c r="BW66" s="42"/>
      <c r="BX66" s="42"/>
      <c r="BY66" s="42"/>
      <c r="BZ66" s="42"/>
      <c r="CA66" s="42"/>
      <c r="CB66" s="42"/>
      <c r="CC66" s="42"/>
      <c r="CD66" s="42"/>
    </row>
    <row r="67" spans="1:82" s="1" customFormat="1" ht="30" customHeight="1" thickBot="1" x14ac:dyDescent="0.4">
      <c r="A67" s="145"/>
      <c r="B67" s="146"/>
      <c r="C67" s="146"/>
      <c r="D67" s="146"/>
      <c r="E67" s="147"/>
      <c r="F67" s="147"/>
      <c r="G67" s="90" t="s">
        <v>51</v>
      </c>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2"/>
      <c r="BV67" s="42"/>
      <c r="BW67" s="42"/>
      <c r="BX67" s="42"/>
      <c r="BY67" s="42"/>
      <c r="BZ67" s="42"/>
      <c r="CA67" s="42"/>
      <c r="CB67" s="42"/>
      <c r="CC67" s="42"/>
      <c r="CD67" s="42"/>
    </row>
    <row r="68" spans="1:82" s="1" customFormat="1" ht="10.5" customHeight="1" thickTop="1" x14ac:dyDescent="0.35">
      <c r="A68" s="148"/>
      <c r="B68" s="149"/>
      <c r="C68" s="149"/>
      <c r="D68" s="149"/>
      <c r="E68" s="149"/>
      <c r="F68" s="150"/>
      <c r="G68" s="154" t="s">
        <v>48</v>
      </c>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60"/>
      <c r="BQ68" s="160"/>
      <c r="BR68" s="160"/>
      <c r="BS68" s="160"/>
      <c r="BT68" s="160"/>
      <c r="BU68" s="161"/>
      <c r="BV68" s="42"/>
      <c r="BW68" s="42"/>
      <c r="BX68" s="42"/>
      <c r="BY68" s="42"/>
      <c r="BZ68" s="42"/>
      <c r="CA68" s="42"/>
      <c r="CB68" s="42"/>
      <c r="CC68" s="42"/>
      <c r="CD68" s="42"/>
    </row>
    <row r="69" spans="1:82" s="1" customFormat="1" ht="10.5" customHeight="1" x14ac:dyDescent="0.35">
      <c r="A69" s="148"/>
      <c r="B69" s="149"/>
      <c r="C69" s="149"/>
      <c r="D69" s="149"/>
      <c r="E69" s="149"/>
      <c r="F69" s="150"/>
      <c r="G69" s="156"/>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62"/>
      <c r="BQ69" s="162"/>
      <c r="BR69" s="162"/>
      <c r="BS69" s="162"/>
      <c r="BT69" s="162"/>
      <c r="BU69" s="163"/>
      <c r="BV69" s="42"/>
      <c r="BW69" s="42"/>
      <c r="BX69" s="42"/>
      <c r="BY69" s="42"/>
      <c r="BZ69" s="42"/>
      <c r="CA69" s="42"/>
      <c r="CB69" s="42"/>
      <c r="CC69" s="42"/>
      <c r="CD69" s="42"/>
    </row>
    <row r="70" spans="1:82" s="1" customFormat="1" ht="10.5" customHeight="1" x14ac:dyDescent="0.35">
      <c r="A70" s="151"/>
      <c r="B70" s="152"/>
      <c r="C70" s="152"/>
      <c r="D70" s="152"/>
      <c r="E70" s="152"/>
      <c r="F70" s="153"/>
      <c r="G70" s="158"/>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43"/>
      <c r="BQ70" s="43"/>
      <c r="BR70" s="43"/>
      <c r="BS70" s="43"/>
      <c r="BT70" s="43"/>
      <c r="BU70" s="44"/>
      <c r="BV70" s="42"/>
      <c r="BW70" s="42"/>
      <c r="BX70" s="42"/>
      <c r="BY70" s="42"/>
      <c r="BZ70" s="42"/>
      <c r="CA70" s="42"/>
      <c r="CB70" s="42"/>
      <c r="CC70" s="42"/>
      <c r="CD70" s="42"/>
    </row>
    <row r="71" spans="1:82" s="1" customFormat="1" ht="14.5" customHeight="1" x14ac:dyDescent="0.35">
      <c r="A71" s="87"/>
      <c r="B71" s="88"/>
      <c r="C71" s="88"/>
      <c r="D71" s="88"/>
      <c r="E71" s="89"/>
      <c r="F71" s="89"/>
      <c r="G71" s="90" t="s">
        <v>52</v>
      </c>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2"/>
      <c r="BV71" s="42"/>
      <c r="BW71" s="42"/>
      <c r="BX71" s="42"/>
      <c r="BY71" s="42"/>
      <c r="BZ71" s="42"/>
      <c r="CA71" s="42"/>
      <c r="CB71" s="42"/>
      <c r="CC71" s="42"/>
      <c r="CD71" s="42"/>
    </row>
    <row r="72" spans="1:82" s="1" customFormat="1" ht="14.5" customHeight="1" x14ac:dyDescent="0.35">
      <c r="A72" s="87"/>
      <c r="B72" s="88"/>
      <c r="C72" s="88"/>
      <c r="D72" s="88"/>
      <c r="E72" s="89"/>
      <c r="F72" s="89"/>
      <c r="G72" s="90" t="s">
        <v>53</v>
      </c>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2"/>
      <c r="BV72" s="42"/>
      <c r="BW72" s="42"/>
      <c r="BX72" s="42"/>
      <c r="BY72" s="42"/>
      <c r="BZ72" s="42"/>
      <c r="CA72" s="42"/>
      <c r="CB72" s="42"/>
      <c r="CC72" s="42"/>
      <c r="CD72" s="42"/>
    </row>
    <row r="73" spans="1:82" s="1" customFormat="1" ht="44.25" customHeight="1" thickBot="1" x14ac:dyDescent="0.4">
      <c r="A73" s="145"/>
      <c r="B73" s="146"/>
      <c r="C73" s="146"/>
      <c r="D73" s="146"/>
      <c r="E73" s="147"/>
      <c r="F73" s="147"/>
      <c r="G73" s="90" t="s">
        <v>54</v>
      </c>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2"/>
      <c r="BV73" s="42"/>
      <c r="BW73" s="42"/>
      <c r="BX73" s="42"/>
      <c r="BY73" s="42"/>
      <c r="BZ73" s="42"/>
      <c r="CA73" s="42"/>
      <c r="CB73" s="42"/>
      <c r="CC73" s="42"/>
      <c r="CD73" s="42"/>
    </row>
    <row r="74" spans="1:82" s="1" customFormat="1" ht="10.5" customHeight="1" thickTop="1" x14ac:dyDescent="0.35">
      <c r="A74" s="148"/>
      <c r="B74" s="149"/>
      <c r="C74" s="149"/>
      <c r="D74" s="149"/>
      <c r="E74" s="149"/>
      <c r="F74" s="150"/>
      <c r="G74" s="154" t="s">
        <v>49</v>
      </c>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60"/>
      <c r="BQ74" s="160"/>
      <c r="BR74" s="160"/>
      <c r="BS74" s="160"/>
      <c r="BT74" s="160"/>
      <c r="BU74" s="161"/>
      <c r="BV74" s="42"/>
      <c r="BW74" s="42"/>
      <c r="BX74" s="42"/>
      <c r="BY74" s="42"/>
      <c r="BZ74" s="42"/>
      <c r="CA74" s="42"/>
      <c r="CB74" s="42"/>
      <c r="CC74" s="42"/>
      <c r="CD74" s="42"/>
    </row>
    <row r="75" spans="1:82" s="1" customFormat="1" ht="10.5" customHeight="1" x14ac:dyDescent="0.35">
      <c r="A75" s="148"/>
      <c r="B75" s="149"/>
      <c r="C75" s="149"/>
      <c r="D75" s="149"/>
      <c r="E75" s="149"/>
      <c r="F75" s="150"/>
      <c r="G75" s="156"/>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62"/>
      <c r="BQ75" s="162"/>
      <c r="BR75" s="162"/>
      <c r="BS75" s="162"/>
      <c r="BT75" s="162"/>
      <c r="BU75" s="163"/>
      <c r="BV75" s="42"/>
      <c r="BW75" s="42"/>
      <c r="BX75" s="42"/>
      <c r="BY75" s="42"/>
      <c r="BZ75" s="42"/>
      <c r="CA75" s="42"/>
      <c r="CB75" s="42"/>
      <c r="CC75" s="42"/>
      <c r="CD75" s="42"/>
    </row>
    <row r="76" spans="1:82" s="1" customFormat="1" ht="10.5" customHeight="1" x14ac:dyDescent="0.35">
      <c r="A76" s="151"/>
      <c r="B76" s="152"/>
      <c r="C76" s="152"/>
      <c r="D76" s="152"/>
      <c r="E76" s="152"/>
      <c r="F76" s="153"/>
      <c r="G76" s="158"/>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43"/>
      <c r="BQ76" s="43"/>
      <c r="BR76" s="43"/>
      <c r="BS76" s="43"/>
      <c r="BT76" s="43"/>
      <c r="BU76" s="44"/>
      <c r="BV76" s="42"/>
      <c r="BW76" s="42"/>
      <c r="BX76" s="42"/>
      <c r="BY76" s="42"/>
      <c r="BZ76" s="42"/>
      <c r="CA76" s="42"/>
      <c r="CB76" s="42"/>
      <c r="CC76" s="42"/>
      <c r="CD76" s="42"/>
    </row>
    <row r="77" spans="1:82" s="1" customFormat="1" ht="14.5" customHeight="1" x14ac:dyDescent="0.35">
      <c r="A77" s="87"/>
      <c r="B77" s="88"/>
      <c r="C77" s="88"/>
      <c r="D77" s="88"/>
      <c r="E77" s="89"/>
      <c r="F77" s="89"/>
      <c r="G77" s="90" t="s">
        <v>55</v>
      </c>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2"/>
      <c r="BV77" s="42"/>
      <c r="BW77" s="42"/>
      <c r="BX77" s="42"/>
      <c r="BY77" s="42"/>
      <c r="BZ77" s="42"/>
      <c r="CA77" s="42"/>
      <c r="CB77" s="42"/>
      <c r="CC77" s="42"/>
      <c r="CD77" s="42"/>
    </row>
    <row r="78" spans="1:82" s="1" customFormat="1" ht="14.5" customHeight="1" x14ac:dyDescent="0.35">
      <c r="A78" s="55"/>
      <c r="B78" s="56"/>
      <c r="C78" s="56"/>
      <c r="D78" s="56"/>
      <c r="E78" s="78"/>
      <c r="F78" s="78"/>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8"/>
      <c r="BV78" s="42"/>
      <c r="BW78" s="42"/>
      <c r="BX78" s="42"/>
      <c r="BY78" s="42"/>
      <c r="BZ78" s="42"/>
      <c r="CA78" s="42"/>
      <c r="CB78" s="42"/>
      <c r="CC78" s="42"/>
      <c r="CD78" s="42"/>
    </row>
    <row r="79" spans="1:82" s="1" customFormat="1" ht="14.5" customHeight="1" x14ac:dyDescent="0.35">
      <c r="A79" s="59"/>
      <c r="B79" s="60"/>
      <c r="C79" s="60"/>
      <c r="D79" s="60"/>
      <c r="E79" s="79"/>
      <c r="F79" s="79"/>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8"/>
      <c r="BV79" s="42"/>
      <c r="BW79" s="42"/>
      <c r="BX79" s="42"/>
      <c r="BY79" s="42"/>
      <c r="BZ79" s="42"/>
      <c r="CA79" s="42"/>
      <c r="CB79" s="42"/>
      <c r="CC79" s="42"/>
      <c r="CD79" s="42"/>
    </row>
    <row r="80" spans="1:82" s="1" customFormat="1" ht="14.5" customHeight="1" x14ac:dyDescent="0.35">
      <c r="A80" s="59"/>
      <c r="B80" s="60"/>
      <c r="C80" s="60"/>
      <c r="D80" s="60"/>
      <c r="E80" s="79"/>
      <c r="F80" s="79"/>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8"/>
      <c r="BV80" s="42"/>
      <c r="BW80" s="42"/>
      <c r="BX80" s="42"/>
      <c r="BY80" s="42"/>
      <c r="BZ80" s="42"/>
      <c r="CA80" s="42"/>
      <c r="CB80" s="42"/>
      <c r="CC80" s="42"/>
      <c r="CD80" s="42"/>
    </row>
    <row r="81" spans="1:82" s="1" customFormat="1" ht="14.5" customHeight="1" x14ac:dyDescent="0.35">
      <c r="A81" s="59"/>
      <c r="B81" s="60"/>
      <c r="C81" s="60"/>
      <c r="D81" s="60"/>
      <c r="E81" s="79"/>
      <c r="F81" s="79"/>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8"/>
      <c r="BV81" s="42"/>
      <c r="BW81" s="42"/>
      <c r="BX81" s="42"/>
      <c r="BY81" s="42"/>
      <c r="BZ81" s="42"/>
      <c r="CA81" s="42"/>
      <c r="CB81" s="42"/>
      <c r="CC81" s="42"/>
      <c r="CD81" s="42"/>
    </row>
    <row r="82" spans="1:82" s="1" customFormat="1" ht="14.5" customHeight="1" x14ac:dyDescent="0.35">
      <c r="A82" s="61"/>
      <c r="B82" s="62"/>
      <c r="C82" s="62"/>
      <c r="D82" s="62"/>
      <c r="E82" s="80"/>
      <c r="F82" s="80"/>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4"/>
      <c r="BV82" s="42"/>
      <c r="BW82" s="42"/>
      <c r="BX82" s="42"/>
      <c r="BY82" s="42"/>
      <c r="BZ82" s="42"/>
      <c r="CA82" s="42"/>
      <c r="CB82" s="42"/>
      <c r="CC82" s="42"/>
      <c r="CD82" s="42"/>
    </row>
    <row r="83" spans="1:82" x14ac:dyDescent="0.35">
      <c r="A83" s="178"/>
      <c r="B83" s="125"/>
      <c r="C83" s="125"/>
      <c r="D83" s="125"/>
      <c r="E83" s="125"/>
      <c r="F83" s="125"/>
      <c r="G83" s="125"/>
      <c r="H83" s="125"/>
      <c r="I83" s="125"/>
      <c r="J83" s="125"/>
      <c r="K83" s="125"/>
      <c r="L83" s="125"/>
      <c r="M83" s="125"/>
      <c r="N83" s="125"/>
      <c r="O83" s="125"/>
      <c r="P83" s="125"/>
      <c r="Q83" s="125"/>
      <c r="R83" s="125"/>
      <c r="S83" s="125"/>
      <c r="T83" s="125" t="s">
        <v>0</v>
      </c>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6" t="str">
        <f>BC1</f>
        <v>TC 58-51</v>
      </c>
      <c r="BD83" s="126"/>
      <c r="BE83" s="126"/>
      <c r="BF83" s="126"/>
      <c r="BG83" s="126"/>
      <c r="BH83" s="126"/>
      <c r="BI83" s="126"/>
      <c r="BJ83" s="126"/>
      <c r="BK83" s="126"/>
      <c r="BL83" s="126"/>
      <c r="BM83" s="126"/>
      <c r="BN83" s="126"/>
      <c r="BO83" s="126"/>
      <c r="BP83" s="126"/>
      <c r="BQ83" s="126"/>
      <c r="BR83" s="126"/>
      <c r="BS83" s="126"/>
      <c r="BT83" s="126"/>
      <c r="BU83" s="127"/>
    </row>
    <row r="84" spans="1:82" x14ac:dyDescent="0.35">
      <c r="A84" s="179"/>
      <c r="B84" s="120"/>
      <c r="C84" s="120"/>
      <c r="D84" s="120"/>
      <c r="E84" s="120"/>
      <c r="F84" s="120"/>
      <c r="G84" s="120"/>
      <c r="H84" s="120"/>
      <c r="I84" s="120"/>
      <c r="J84" s="120"/>
      <c r="K84" s="120"/>
      <c r="L84" s="120"/>
      <c r="M84" s="120"/>
      <c r="N84" s="120"/>
      <c r="O84" s="120"/>
      <c r="P84" s="120"/>
      <c r="Q84" s="120"/>
      <c r="R84" s="120"/>
      <c r="S84" s="120"/>
      <c r="T84" s="120" t="str">
        <f>T2</f>
        <v>Department of Highways</v>
      </c>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19" t="s">
        <v>4</v>
      </c>
      <c r="BD84" s="119"/>
      <c r="BE84" s="119"/>
      <c r="BF84" s="119"/>
      <c r="BG84" s="119"/>
      <c r="BH84" s="119"/>
      <c r="BI84" s="119"/>
      <c r="BJ84" s="119"/>
      <c r="BK84" s="119"/>
      <c r="BL84" s="119"/>
      <c r="BM84" s="119"/>
      <c r="BN84" s="119"/>
      <c r="BO84" s="119"/>
      <c r="BP84" s="128" t="str">
        <f>BP2</f>
        <v>01/2014</v>
      </c>
      <c r="BQ84" s="128"/>
      <c r="BR84" s="128"/>
      <c r="BS84" s="128"/>
      <c r="BT84" s="128"/>
      <c r="BU84" s="129"/>
    </row>
    <row r="85" spans="1:82" x14ac:dyDescent="0.35">
      <c r="A85" s="179"/>
      <c r="B85" s="120"/>
      <c r="C85" s="120"/>
      <c r="D85" s="120"/>
      <c r="E85" s="120"/>
      <c r="F85" s="120"/>
      <c r="G85" s="120"/>
      <c r="H85" s="120"/>
      <c r="I85" s="120"/>
      <c r="J85" s="120"/>
      <c r="K85" s="120"/>
      <c r="L85" s="120"/>
      <c r="M85" s="120"/>
      <c r="N85" s="120"/>
      <c r="O85" s="120"/>
      <c r="P85" s="120"/>
      <c r="Q85" s="120"/>
      <c r="R85" s="120"/>
      <c r="S85" s="120"/>
      <c r="T85" s="118" t="str">
        <f>T3</f>
        <v>DIVISION OF ENVIRONMENTAL ANALYSIS</v>
      </c>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9" t="s">
        <v>3</v>
      </c>
      <c r="BD85" s="119"/>
      <c r="BE85" s="119"/>
      <c r="BF85" s="119"/>
      <c r="BG85" s="119"/>
      <c r="BH85" s="119"/>
      <c r="BI85" s="119"/>
      <c r="BJ85" s="119"/>
      <c r="BK85" s="119"/>
      <c r="BL85" s="119"/>
      <c r="BM85" s="119"/>
      <c r="BN85" s="119"/>
      <c r="BO85" s="119"/>
      <c r="BP85" s="120">
        <f>BP48+1</f>
        <v>3</v>
      </c>
      <c r="BQ85" s="120"/>
      <c r="BR85" s="120" t="s">
        <v>1</v>
      </c>
      <c r="BS85" s="120"/>
      <c r="BT85" s="120">
        <f>BT3</f>
        <v>6</v>
      </c>
      <c r="BU85" s="192"/>
    </row>
    <row r="86" spans="1:82" ht="15.75" customHeight="1" thickBot="1" x14ac:dyDescent="0.5">
      <c r="A86" s="122" t="str">
        <f>A4</f>
        <v>RECORD OF DECISION - GUIDANCE AND ACCOUNTABILITY</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4"/>
    </row>
    <row r="87" spans="1:82" s="1" customFormat="1" ht="15.75" customHeight="1" thickTop="1" x14ac:dyDescent="0.35">
      <c r="A87" s="166" t="s">
        <v>69</v>
      </c>
      <c r="B87" s="166"/>
      <c r="C87" s="166" t="s">
        <v>70</v>
      </c>
      <c r="D87" s="166"/>
      <c r="E87" s="166" t="s">
        <v>71</v>
      </c>
      <c r="F87" s="166"/>
      <c r="G87" s="169" t="s">
        <v>56</v>
      </c>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1"/>
      <c r="BP87" s="139" t="s">
        <v>72</v>
      </c>
      <c r="BQ87" s="140"/>
      <c r="BR87" s="140"/>
      <c r="BS87" s="140"/>
      <c r="BT87" s="140"/>
      <c r="BU87" s="141"/>
      <c r="BV87" s="42"/>
      <c r="BW87" s="42"/>
      <c r="BX87" s="42"/>
      <c r="BY87" s="42"/>
      <c r="BZ87" s="42"/>
      <c r="CA87" s="42"/>
      <c r="CB87" s="42"/>
      <c r="CC87" s="42"/>
      <c r="CD87" s="42"/>
    </row>
    <row r="88" spans="1:82" s="1" customFormat="1" ht="15" customHeight="1" x14ac:dyDescent="0.35">
      <c r="A88" s="167"/>
      <c r="B88" s="167"/>
      <c r="C88" s="167"/>
      <c r="D88" s="167"/>
      <c r="E88" s="167"/>
      <c r="F88" s="167"/>
      <c r="G88" s="172"/>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4"/>
      <c r="BP88" s="142">
        <f>BF9</f>
        <v>0</v>
      </c>
      <c r="BQ88" s="143"/>
      <c r="BR88" s="143"/>
      <c r="BS88" s="143"/>
      <c r="BT88" s="143"/>
      <c r="BU88" s="144"/>
      <c r="BV88" s="42"/>
      <c r="BW88" s="42"/>
      <c r="BX88" s="42"/>
      <c r="BY88" s="42"/>
      <c r="BZ88" s="42"/>
      <c r="CA88" s="42"/>
      <c r="CB88" s="42"/>
      <c r="CC88" s="42"/>
      <c r="CD88" s="42"/>
    </row>
    <row r="89" spans="1:82" s="1" customFormat="1" ht="15" customHeight="1" x14ac:dyDescent="0.35">
      <c r="A89" s="167"/>
      <c r="B89" s="167"/>
      <c r="C89" s="167"/>
      <c r="D89" s="167"/>
      <c r="E89" s="167"/>
      <c r="F89" s="167"/>
      <c r="G89" s="172"/>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4"/>
      <c r="BP89" s="49"/>
      <c r="BQ89" s="50"/>
      <c r="BR89" s="50"/>
      <c r="BS89" s="50"/>
      <c r="BT89" s="50"/>
      <c r="BU89" s="51"/>
      <c r="BV89" s="42"/>
      <c r="BW89" s="42"/>
      <c r="BX89" s="42"/>
      <c r="BY89" s="42"/>
      <c r="BZ89" s="42"/>
      <c r="CA89" s="42"/>
      <c r="CB89" s="42"/>
      <c r="CC89" s="42"/>
      <c r="CD89" s="42"/>
    </row>
    <row r="90" spans="1:82" s="1" customFormat="1" ht="15" customHeight="1" thickBot="1" x14ac:dyDescent="0.4">
      <c r="A90" s="168"/>
      <c r="B90" s="168"/>
      <c r="C90" s="168"/>
      <c r="D90" s="168"/>
      <c r="E90" s="168"/>
      <c r="F90" s="168"/>
      <c r="G90" s="175"/>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7"/>
      <c r="BP90" s="52"/>
      <c r="BQ90" s="53"/>
      <c r="BR90" s="53"/>
      <c r="BS90" s="53"/>
      <c r="BT90" s="53"/>
      <c r="BU90" s="54"/>
      <c r="BV90" s="42"/>
      <c r="BW90" s="42"/>
      <c r="BX90" s="42"/>
      <c r="BY90" s="42"/>
      <c r="BZ90" s="42"/>
      <c r="CA90" s="42"/>
      <c r="CB90" s="42"/>
      <c r="CC90" s="42"/>
      <c r="CD90" s="42"/>
    </row>
    <row r="91" spans="1:82" s="1" customFormat="1" ht="15" customHeight="1" thickTop="1" x14ac:dyDescent="0.35">
      <c r="A91" s="148" t="s">
        <v>39</v>
      </c>
      <c r="B91" s="149"/>
      <c r="C91" s="149"/>
      <c r="D91" s="149"/>
      <c r="E91" s="149"/>
      <c r="F91" s="150"/>
      <c r="G91" s="154" t="s">
        <v>64</v>
      </c>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60"/>
      <c r="BQ91" s="160"/>
      <c r="BR91" s="160"/>
      <c r="BS91" s="160"/>
      <c r="BT91" s="160"/>
      <c r="BU91" s="161"/>
      <c r="BV91" s="42"/>
      <c r="BW91" s="42"/>
      <c r="BX91" s="42"/>
      <c r="BY91" s="42"/>
      <c r="BZ91" s="42"/>
      <c r="CA91" s="42"/>
      <c r="CB91" s="42"/>
      <c r="CC91" s="42"/>
      <c r="CD91" s="42"/>
    </row>
    <row r="92" spans="1:82" s="1" customFormat="1" ht="15" customHeight="1" x14ac:dyDescent="0.35">
      <c r="A92" s="148"/>
      <c r="B92" s="149"/>
      <c r="C92" s="149"/>
      <c r="D92" s="149"/>
      <c r="E92" s="149"/>
      <c r="F92" s="150"/>
      <c r="G92" s="156"/>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62"/>
      <c r="BQ92" s="162"/>
      <c r="BR92" s="162"/>
      <c r="BS92" s="162"/>
      <c r="BT92" s="162"/>
      <c r="BU92" s="163"/>
      <c r="BV92" s="42"/>
      <c r="BW92" s="42"/>
      <c r="BX92" s="42"/>
      <c r="BY92" s="42"/>
      <c r="BZ92" s="42"/>
      <c r="CA92" s="42"/>
      <c r="CB92" s="42"/>
      <c r="CC92" s="42"/>
      <c r="CD92" s="42"/>
    </row>
    <row r="93" spans="1:82" s="1" customFormat="1" ht="6.5" customHeight="1" x14ac:dyDescent="0.35">
      <c r="A93" s="151"/>
      <c r="B93" s="152"/>
      <c r="C93" s="152"/>
      <c r="D93" s="152"/>
      <c r="E93" s="152"/>
      <c r="F93" s="153"/>
      <c r="G93" s="158"/>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64"/>
      <c r="BQ93" s="164"/>
      <c r="BR93" s="164"/>
      <c r="BS93" s="164"/>
      <c r="BT93" s="164"/>
      <c r="BU93" s="165"/>
      <c r="BV93" s="42"/>
      <c r="BW93" s="42"/>
      <c r="BX93" s="42"/>
      <c r="BY93" s="42"/>
      <c r="BZ93" s="42"/>
      <c r="CA93" s="42"/>
      <c r="CB93" s="42"/>
      <c r="CC93" s="42"/>
      <c r="CD93" s="42"/>
    </row>
    <row r="94" spans="1:82" s="1" customFormat="1" ht="14.5" customHeight="1" x14ac:dyDescent="0.35">
      <c r="A94" s="87"/>
      <c r="B94" s="88"/>
      <c r="C94" s="88"/>
      <c r="D94" s="88"/>
      <c r="E94" s="89"/>
      <c r="F94" s="89"/>
      <c r="G94" s="90" t="s">
        <v>82</v>
      </c>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2"/>
      <c r="BV94" s="42"/>
      <c r="BW94" s="42"/>
      <c r="BX94" s="42"/>
      <c r="BY94" s="42"/>
      <c r="BZ94" s="42"/>
      <c r="CA94" s="42"/>
      <c r="CB94" s="42"/>
      <c r="CC94" s="42"/>
      <c r="CD94" s="42"/>
    </row>
    <row r="95" spans="1:82" s="1" customFormat="1" ht="14.5" customHeight="1" x14ac:dyDescent="0.35">
      <c r="A95" s="87"/>
      <c r="B95" s="88"/>
      <c r="C95" s="88"/>
      <c r="D95" s="88"/>
      <c r="E95" s="89"/>
      <c r="F95" s="89"/>
      <c r="G95" s="90" t="s">
        <v>57</v>
      </c>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2"/>
      <c r="BV95" s="42"/>
      <c r="BW95" s="42"/>
      <c r="BX95" s="42"/>
      <c r="BY95" s="42"/>
      <c r="BZ95" s="42"/>
      <c r="CA95" s="42"/>
      <c r="CB95" s="42"/>
      <c r="CC95" s="42"/>
      <c r="CD95" s="42"/>
    </row>
    <row r="96" spans="1:82" s="1" customFormat="1" ht="14.5" customHeight="1" x14ac:dyDescent="0.35">
      <c r="A96" s="87"/>
      <c r="B96" s="88"/>
      <c r="C96" s="88"/>
      <c r="D96" s="88"/>
      <c r="E96" s="89"/>
      <c r="F96" s="89"/>
      <c r="G96" s="90" t="s">
        <v>58</v>
      </c>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2"/>
      <c r="BV96" s="42"/>
      <c r="BW96" s="42"/>
      <c r="BX96" s="42"/>
      <c r="BY96" s="42"/>
      <c r="BZ96" s="42"/>
      <c r="CA96" s="42"/>
      <c r="CB96" s="42"/>
      <c r="CC96" s="42"/>
      <c r="CD96" s="42"/>
    </row>
    <row r="97" spans="1:82" s="1" customFormat="1" ht="14.5" customHeight="1" x14ac:dyDescent="0.35">
      <c r="A97" s="87"/>
      <c r="B97" s="88"/>
      <c r="C97" s="88"/>
      <c r="D97" s="88"/>
      <c r="E97" s="89"/>
      <c r="F97" s="89"/>
      <c r="G97" s="90" t="s">
        <v>59</v>
      </c>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2"/>
      <c r="BV97" s="42"/>
      <c r="BW97" s="42"/>
      <c r="BX97" s="42"/>
      <c r="BY97" s="42"/>
      <c r="BZ97" s="42"/>
      <c r="CA97" s="42"/>
      <c r="CB97" s="42"/>
      <c r="CC97" s="42"/>
      <c r="CD97" s="42"/>
    </row>
    <row r="98" spans="1:82" s="1" customFormat="1" ht="14.5" customHeight="1" x14ac:dyDescent="0.35">
      <c r="A98" s="87"/>
      <c r="B98" s="88"/>
      <c r="C98" s="88"/>
      <c r="D98" s="88"/>
      <c r="E98" s="89"/>
      <c r="F98" s="89"/>
      <c r="G98" s="90" t="s">
        <v>60</v>
      </c>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2"/>
      <c r="BV98" s="42"/>
      <c r="BW98" s="42"/>
      <c r="BX98" s="42"/>
      <c r="BY98" s="42"/>
      <c r="BZ98" s="42"/>
      <c r="CA98" s="42"/>
      <c r="CB98" s="42"/>
      <c r="CC98" s="42"/>
      <c r="CD98" s="42"/>
    </row>
    <row r="99" spans="1:82" s="1" customFormat="1" ht="14.5" customHeight="1" x14ac:dyDescent="0.35">
      <c r="A99" s="87"/>
      <c r="B99" s="88"/>
      <c r="C99" s="88"/>
      <c r="D99" s="88"/>
      <c r="E99" s="89"/>
      <c r="F99" s="89"/>
      <c r="G99" s="90" t="s">
        <v>61</v>
      </c>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2"/>
      <c r="BV99" s="42"/>
      <c r="BW99" s="42"/>
      <c r="BX99" s="42"/>
      <c r="BY99" s="42"/>
      <c r="BZ99" s="42"/>
      <c r="CA99" s="42"/>
      <c r="CB99" s="42"/>
      <c r="CC99" s="42"/>
      <c r="CD99" s="42"/>
    </row>
    <row r="100" spans="1:82" s="1" customFormat="1" ht="14.5" customHeight="1" x14ac:dyDescent="0.35">
      <c r="A100" s="87"/>
      <c r="B100" s="88"/>
      <c r="C100" s="88"/>
      <c r="D100" s="88"/>
      <c r="E100" s="89"/>
      <c r="F100" s="89"/>
      <c r="G100" s="90" t="s">
        <v>62</v>
      </c>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2"/>
      <c r="BV100" s="42"/>
      <c r="BW100" s="42"/>
      <c r="BX100" s="42"/>
      <c r="BY100" s="42"/>
      <c r="BZ100" s="42"/>
      <c r="CA100" s="42"/>
      <c r="CB100" s="42"/>
      <c r="CC100" s="42"/>
      <c r="CD100" s="42"/>
    </row>
    <row r="101" spans="1:82" s="1" customFormat="1" ht="14.5" customHeight="1" thickBot="1" x14ac:dyDescent="0.4">
      <c r="A101" s="145"/>
      <c r="B101" s="146"/>
      <c r="C101" s="146"/>
      <c r="D101" s="146"/>
      <c r="E101" s="147"/>
      <c r="F101" s="147"/>
      <c r="G101" s="90" t="s">
        <v>63</v>
      </c>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2"/>
      <c r="BV101" s="42"/>
      <c r="BW101" s="42"/>
      <c r="BX101" s="42"/>
      <c r="BY101" s="42"/>
      <c r="BZ101" s="42"/>
      <c r="CA101" s="42"/>
      <c r="CB101" s="42"/>
      <c r="CC101" s="42"/>
      <c r="CD101" s="42"/>
    </row>
    <row r="102" spans="1:82" s="1" customFormat="1" ht="15" customHeight="1" thickTop="1" x14ac:dyDescent="0.35">
      <c r="A102" s="148"/>
      <c r="B102" s="149"/>
      <c r="C102" s="149"/>
      <c r="D102" s="149"/>
      <c r="E102" s="149"/>
      <c r="F102" s="150"/>
      <c r="G102" s="154" t="s">
        <v>65</v>
      </c>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60"/>
      <c r="BQ102" s="160"/>
      <c r="BR102" s="160"/>
      <c r="BS102" s="160"/>
      <c r="BT102" s="160"/>
      <c r="BU102" s="161"/>
      <c r="BV102" s="42"/>
      <c r="BW102" s="42"/>
      <c r="BX102" s="42"/>
      <c r="BY102" s="42"/>
      <c r="BZ102" s="42"/>
      <c r="CA102" s="42"/>
      <c r="CB102" s="42"/>
      <c r="CC102" s="42"/>
      <c r="CD102" s="42"/>
    </row>
    <row r="103" spans="1:82" s="1" customFormat="1" ht="15" customHeight="1" x14ac:dyDescent="0.35">
      <c r="A103" s="148"/>
      <c r="B103" s="149"/>
      <c r="C103" s="149"/>
      <c r="D103" s="149"/>
      <c r="E103" s="149"/>
      <c r="F103" s="150"/>
      <c r="G103" s="156"/>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62"/>
      <c r="BQ103" s="162"/>
      <c r="BR103" s="162"/>
      <c r="BS103" s="162"/>
      <c r="BT103" s="162"/>
      <c r="BU103" s="163"/>
      <c r="BV103" s="42"/>
      <c r="BW103" s="42"/>
      <c r="BX103" s="42"/>
      <c r="BY103" s="42"/>
      <c r="BZ103" s="42"/>
      <c r="CA103" s="42"/>
      <c r="CB103" s="42"/>
      <c r="CC103" s="42"/>
      <c r="CD103" s="42"/>
    </row>
    <row r="104" spans="1:82" s="1" customFormat="1" ht="4.5" customHeight="1" x14ac:dyDescent="0.35">
      <c r="A104" s="151"/>
      <c r="B104" s="152"/>
      <c r="C104" s="152"/>
      <c r="D104" s="152"/>
      <c r="E104" s="152"/>
      <c r="F104" s="153"/>
      <c r="G104" s="158"/>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43"/>
      <c r="BQ104" s="43"/>
      <c r="BR104" s="43"/>
      <c r="BS104" s="43"/>
      <c r="BT104" s="43"/>
      <c r="BU104" s="44"/>
      <c r="BV104" s="42"/>
      <c r="BW104" s="42"/>
      <c r="BX104" s="42"/>
      <c r="BY104" s="42"/>
      <c r="BZ104" s="42"/>
      <c r="CA104" s="42"/>
      <c r="CB104" s="42"/>
      <c r="CC104" s="42"/>
      <c r="CD104" s="42"/>
    </row>
    <row r="105" spans="1:82" s="1" customFormat="1" ht="15" customHeight="1" x14ac:dyDescent="0.35">
      <c r="A105" s="87"/>
      <c r="B105" s="88"/>
      <c r="C105" s="88"/>
      <c r="D105" s="88"/>
      <c r="E105" s="89"/>
      <c r="F105" s="89"/>
      <c r="G105" s="90" t="s">
        <v>66</v>
      </c>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2"/>
      <c r="BV105" s="42"/>
      <c r="BW105" s="42"/>
      <c r="BX105" s="42"/>
      <c r="BY105" s="42"/>
      <c r="BZ105" s="42"/>
      <c r="CA105" s="42"/>
      <c r="CB105" s="42"/>
      <c r="CC105" s="42"/>
      <c r="CD105" s="42"/>
    </row>
    <row r="106" spans="1:82" s="1" customFormat="1" ht="15" customHeight="1" x14ac:dyDescent="0.35">
      <c r="A106" s="87"/>
      <c r="B106" s="88"/>
      <c r="C106" s="88"/>
      <c r="D106" s="88"/>
      <c r="E106" s="89"/>
      <c r="F106" s="89"/>
      <c r="G106" s="90" t="s">
        <v>67</v>
      </c>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2"/>
      <c r="BV106" s="42"/>
      <c r="BW106" s="42"/>
      <c r="BX106" s="42"/>
      <c r="BY106" s="42"/>
      <c r="BZ106" s="42"/>
      <c r="CA106" s="42"/>
      <c r="CB106" s="42"/>
      <c r="CC106" s="42"/>
      <c r="CD106" s="42"/>
    </row>
    <row r="107" spans="1:82" s="1" customFormat="1" ht="15" customHeight="1" thickBot="1" x14ac:dyDescent="0.4">
      <c r="A107" s="145"/>
      <c r="B107" s="146"/>
      <c r="C107" s="146"/>
      <c r="D107" s="146"/>
      <c r="E107" s="147"/>
      <c r="F107" s="147"/>
      <c r="G107" s="189" t="s">
        <v>68</v>
      </c>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1"/>
      <c r="BV107" s="42"/>
      <c r="BW107" s="42"/>
      <c r="BX107" s="42"/>
      <c r="BY107" s="42"/>
      <c r="BZ107" s="42"/>
      <c r="CA107" s="42"/>
      <c r="CB107" s="42"/>
      <c r="CC107" s="42"/>
      <c r="CD107" s="42"/>
    </row>
    <row r="108" spans="1:82" s="1" customFormat="1" ht="14.5" customHeight="1" thickTop="1" x14ac:dyDescent="0.35">
      <c r="A108" s="187"/>
      <c r="B108" s="188"/>
      <c r="C108" s="149"/>
      <c r="D108" s="149"/>
      <c r="E108" s="149"/>
      <c r="F108" s="150"/>
      <c r="G108" s="154" t="s">
        <v>73</v>
      </c>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60"/>
      <c r="BQ108" s="160"/>
      <c r="BR108" s="160"/>
      <c r="BS108" s="160"/>
      <c r="BT108" s="160"/>
      <c r="BU108" s="161"/>
      <c r="BV108" s="42"/>
      <c r="BW108" s="42"/>
      <c r="BX108" s="42"/>
      <c r="BY108" s="42"/>
      <c r="BZ108" s="42"/>
      <c r="CA108" s="42"/>
      <c r="CB108" s="42"/>
      <c r="CC108" s="42"/>
      <c r="CD108" s="42"/>
    </row>
    <row r="109" spans="1:82" s="1" customFormat="1" ht="14.5" customHeight="1" x14ac:dyDescent="0.35">
      <c r="A109" s="148"/>
      <c r="B109" s="149"/>
      <c r="C109" s="149"/>
      <c r="D109" s="149"/>
      <c r="E109" s="149"/>
      <c r="F109" s="150"/>
      <c r="G109" s="156"/>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62"/>
      <c r="BQ109" s="162"/>
      <c r="BR109" s="162"/>
      <c r="BS109" s="162"/>
      <c r="BT109" s="162"/>
      <c r="BU109" s="163"/>
      <c r="BV109" s="42"/>
      <c r="BW109" s="42"/>
      <c r="BX109" s="42"/>
      <c r="BY109" s="42"/>
      <c r="BZ109" s="42"/>
      <c r="CA109" s="42"/>
      <c r="CB109" s="42"/>
      <c r="CC109" s="42"/>
      <c r="CD109" s="42"/>
    </row>
    <row r="110" spans="1:82" s="1" customFormat="1" ht="14.5" customHeight="1" x14ac:dyDescent="0.35">
      <c r="A110" s="151"/>
      <c r="B110" s="152"/>
      <c r="C110" s="152"/>
      <c r="D110" s="152"/>
      <c r="E110" s="152"/>
      <c r="F110" s="153"/>
      <c r="G110" s="185" t="s">
        <v>80</v>
      </c>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6"/>
      <c r="BC110" s="186"/>
      <c r="BD110" s="186"/>
      <c r="BE110" s="186"/>
      <c r="BF110" s="186"/>
      <c r="BG110" s="186"/>
      <c r="BH110" s="186"/>
      <c r="BI110" s="186"/>
      <c r="BJ110" s="186"/>
      <c r="BK110" s="186"/>
      <c r="BL110" s="186"/>
      <c r="BM110" s="186"/>
      <c r="BN110" s="186"/>
      <c r="BO110" s="186"/>
      <c r="BP110" s="43"/>
      <c r="BQ110" s="43"/>
      <c r="BR110" s="43"/>
      <c r="BS110" s="43"/>
      <c r="BT110" s="43"/>
      <c r="BU110" s="44"/>
      <c r="BV110" s="42"/>
      <c r="BW110" s="42"/>
      <c r="BX110" s="42"/>
      <c r="BY110" s="42"/>
      <c r="BZ110" s="42"/>
      <c r="CA110" s="42"/>
      <c r="CB110" s="42"/>
      <c r="CC110" s="42"/>
      <c r="CD110" s="42"/>
    </row>
    <row r="111" spans="1:82" s="1" customFormat="1" ht="15" customHeight="1" x14ac:dyDescent="0.35">
      <c r="A111" s="87"/>
      <c r="B111" s="88"/>
      <c r="C111" s="88"/>
      <c r="D111" s="88"/>
      <c r="E111" s="89"/>
      <c r="F111" s="89"/>
      <c r="G111" s="90" t="s">
        <v>74</v>
      </c>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2"/>
      <c r="BV111" s="42"/>
      <c r="BW111" s="42"/>
      <c r="BX111" s="42"/>
      <c r="BY111" s="42"/>
      <c r="BZ111" s="42"/>
      <c r="CA111" s="42"/>
      <c r="CB111" s="42"/>
      <c r="CC111" s="42"/>
      <c r="CD111" s="42"/>
    </row>
    <row r="112" spans="1:82" s="1" customFormat="1" ht="15" customHeight="1" x14ac:dyDescent="0.35">
      <c r="A112" s="87"/>
      <c r="B112" s="88"/>
      <c r="C112" s="88"/>
      <c r="D112" s="88"/>
      <c r="E112" s="89"/>
      <c r="F112" s="89"/>
      <c r="G112" s="90" t="s">
        <v>75</v>
      </c>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2"/>
      <c r="BV112" s="42"/>
      <c r="BW112" s="42"/>
      <c r="BX112" s="42"/>
      <c r="BY112" s="42"/>
      <c r="BZ112" s="42"/>
      <c r="CA112" s="42"/>
      <c r="CB112" s="42"/>
      <c r="CC112" s="42"/>
      <c r="CD112" s="42"/>
    </row>
    <row r="113" spans="1:82" s="1" customFormat="1" ht="15" customHeight="1" x14ac:dyDescent="0.35">
      <c r="A113" s="87"/>
      <c r="B113" s="88"/>
      <c r="C113" s="88"/>
      <c r="D113" s="88"/>
      <c r="E113" s="89"/>
      <c r="F113" s="89"/>
      <c r="G113" s="90" t="s">
        <v>76</v>
      </c>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2"/>
      <c r="BV113" s="42"/>
      <c r="BW113" s="42"/>
      <c r="BX113" s="42"/>
      <c r="BY113" s="42"/>
      <c r="BZ113" s="42"/>
      <c r="CA113" s="42"/>
      <c r="CB113" s="42"/>
      <c r="CC113" s="42"/>
      <c r="CD113" s="42"/>
    </row>
    <row r="114" spans="1:82" s="1" customFormat="1" ht="15" customHeight="1" x14ac:dyDescent="0.35">
      <c r="A114" s="180"/>
      <c r="B114" s="181"/>
      <c r="C114" s="88"/>
      <c r="D114" s="88"/>
      <c r="E114" s="89"/>
      <c r="F114" s="89"/>
      <c r="G114" s="182" t="s">
        <v>77</v>
      </c>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4"/>
      <c r="BV114" s="42"/>
      <c r="BW114" s="42"/>
      <c r="BX114" s="42"/>
      <c r="BY114" s="42"/>
      <c r="BZ114" s="42"/>
      <c r="CA114" s="42"/>
      <c r="CB114" s="42"/>
      <c r="CC114" s="42"/>
      <c r="CD114" s="42"/>
    </row>
    <row r="115" spans="1:82" s="1" customFormat="1" ht="15" customHeight="1" x14ac:dyDescent="0.35">
      <c r="A115" s="87"/>
      <c r="B115" s="88"/>
      <c r="C115" s="88"/>
      <c r="D115" s="88"/>
      <c r="E115" s="89"/>
      <c r="F115" s="89"/>
      <c r="G115" s="90" t="s">
        <v>78</v>
      </c>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2"/>
      <c r="BV115" s="42"/>
      <c r="BW115" s="42"/>
      <c r="BX115" s="42"/>
      <c r="BY115" s="42"/>
      <c r="BZ115" s="42"/>
      <c r="CA115" s="42"/>
      <c r="CB115" s="42"/>
      <c r="CC115" s="42"/>
      <c r="CD115" s="42"/>
    </row>
    <row r="116" spans="1:82" s="1" customFormat="1" ht="15" customHeight="1" x14ac:dyDescent="0.35">
      <c r="A116" s="87"/>
      <c r="B116" s="88"/>
      <c r="C116" s="88"/>
      <c r="D116" s="88"/>
      <c r="E116" s="89"/>
      <c r="F116" s="89"/>
      <c r="G116" s="90" t="s">
        <v>101</v>
      </c>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2"/>
      <c r="BV116" s="42"/>
      <c r="BW116" s="42"/>
      <c r="BX116" s="42"/>
      <c r="BY116" s="42"/>
      <c r="BZ116" s="42"/>
      <c r="CA116" s="42"/>
      <c r="CB116" s="42"/>
      <c r="CC116" s="42"/>
      <c r="CD116" s="42"/>
    </row>
    <row r="117" spans="1:82" s="1" customFormat="1" ht="15" customHeight="1" x14ac:dyDescent="0.35">
      <c r="A117" s="180"/>
      <c r="B117" s="181"/>
      <c r="C117" s="88"/>
      <c r="D117" s="88"/>
      <c r="E117" s="89"/>
      <c r="F117" s="89"/>
      <c r="G117" s="182" t="s">
        <v>102</v>
      </c>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4"/>
      <c r="BV117" s="42"/>
      <c r="BW117" s="42"/>
      <c r="BX117" s="42"/>
      <c r="BY117" s="42"/>
      <c r="BZ117" s="42"/>
      <c r="CA117" s="42"/>
      <c r="CB117" s="42"/>
      <c r="CC117" s="42"/>
      <c r="CD117" s="42"/>
    </row>
    <row r="118" spans="1:82" s="1" customFormat="1" ht="15" customHeight="1" x14ac:dyDescent="0.35">
      <c r="A118" s="87"/>
      <c r="B118" s="88"/>
      <c r="C118" s="88"/>
      <c r="D118" s="88"/>
      <c r="E118" s="89"/>
      <c r="F118" s="89"/>
      <c r="G118" s="90" t="s">
        <v>79</v>
      </c>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2"/>
      <c r="BV118" s="42"/>
      <c r="BW118" s="42"/>
      <c r="BX118" s="42"/>
      <c r="BY118" s="42"/>
      <c r="BZ118" s="42"/>
      <c r="CA118" s="42"/>
      <c r="CB118" s="42"/>
      <c r="CC118" s="42"/>
      <c r="CD118" s="42"/>
    </row>
    <row r="119" spans="1:82" s="1" customFormat="1" ht="15" customHeight="1" x14ac:dyDescent="0.35">
      <c r="A119" s="87"/>
      <c r="B119" s="88"/>
      <c r="C119" s="88"/>
      <c r="D119" s="88"/>
      <c r="E119" s="89"/>
      <c r="F119" s="89"/>
      <c r="G119" s="90" t="s">
        <v>103</v>
      </c>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2"/>
      <c r="BV119" s="42"/>
      <c r="BW119" s="42"/>
      <c r="BX119" s="42"/>
      <c r="BY119" s="42"/>
      <c r="BZ119" s="42"/>
      <c r="CA119" s="42"/>
      <c r="CB119" s="42"/>
      <c r="CC119" s="42"/>
      <c r="CD119" s="42"/>
    </row>
    <row r="120" spans="1:82" s="1" customFormat="1" ht="15" customHeight="1" x14ac:dyDescent="0.35">
      <c r="A120" s="87"/>
      <c r="B120" s="88"/>
      <c r="C120" s="88"/>
      <c r="D120" s="88"/>
      <c r="E120" s="89"/>
      <c r="F120" s="89"/>
      <c r="G120" s="90" t="s">
        <v>104</v>
      </c>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2"/>
      <c r="BV120" s="42"/>
      <c r="BW120" s="42"/>
      <c r="BX120" s="42"/>
      <c r="BY120" s="42"/>
      <c r="BZ120" s="42"/>
      <c r="CA120" s="42"/>
      <c r="CB120" s="42"/>
      <c r="CC120" s="42"/>
      <c r="CD120" s="42"/>
    </row>
    <row r="121" spans="1:82" x14ac:dyDescent="0.35">
      <c r="A121" s="178"/>
      <c r="B121" s="125"/>
      <c r="C121" s="125"/>
      <c r="D121" s="125"/>
      <c r="E121" s="125"/>
      <c r="F121" s="125"/>
      <c r="G121" s="125"/>
      <c r="H121" s="125"/>
      <c r="I121" s="125"/>
      <c r="J121" s="125"/>
      <c r="K121" s="125"/>
      <c r="L121" s="125"/>
      <c r="M121" s="125"/>
      <c r="N121" s="125"/>
      <c r="O121" s="125"/>
      <c r="P121" s="125"/>
      <c r="Q121" s="125"/>
      <c r="R121" s="125"/>
      <c r="S121" s="125"/>
      <c r="T121" s="125" t="s">
        <v>0</v>
      </c>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6" t="str">
        <f>BC1</f>
        <v>TC 58-51</v>
      </c>
      <c r="BD121" s="126"/>
      <c r="BE121" s="126"/>
      <c r="BF121" s="126"/>
      <c r="BG121" s="126"/>
      <c r="BH121" s="126"/>
      <c r="BI121" s="126"/>
      <c r="BJ121" s="126"/>
      <c r="BK121" s="126"/>
      <c r="BL121" s="126"/>
      <c r="BM121" s="126"/>
      <c r="BN121" s="126"/>
      <c r="BO121" s="126"/>
      <c r="BP121" s="126"/>
      <c r="BQ121" s="126"/>
      <c r="BR121" s="126"/>
      <c r="BS121" s="126"/>
      <c r="BT121" s="126"/>
      <c r="BU121" s="127"/>
    </row>
    <row r="122" spans="1:82" x14ac:dyDescent="0.35">
      <c r="A122" s="179"/>
      <c r="B122" s="120"/>
      <c r="C122" s="120"/>
      <c r="D122" s="120"/>
      <c r="E122" s="120"/>
      <c r="F122" s="120"/>
      <c r="G122" s="120"/>
      <c r="H122" s="120"/>
      <c r="I122" s="120"/>
      <c r="J122" s="120"/>
      <c r="K122" s="120"/>
      <c r="L122" s="120"/>
      <c r="M122" s="120"/>
      <c r="N122" s="120"/>
      <c r="O122" s="120"/>
      <c r="P122" s="120"/>
      <c r="Q122" s="120"/>
      <c r="R122" s="120"/>
      <c r="S122" s="120"/>
      <c r="T122" s="120" t="str">
        <f>T47</f>
        <v>Department of Highways</v>
      </c>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19" t="s">
        <v>4</v>
      </c>
      <c r="BD122" s="119"/>
      <c r="BE122" s="119"/>
      <c r="BF122" s="119"/>
      <c r="BG122" s="119"/>
      <c r="BH122" s="119"/>
      <c r="BI122" s="119"/>
      <c r="BJ122" s="119"/>
      <c r="BK122" s="119"/>
      <c r="BL122" s="119"/>
      <c r="BM122" s="119"/>
      <c r="BN122" s="119"/>
      <c r="BO122" s="119"/>
      <c r="BP122" s="128" t="str">
        <f>BP2</f>
        <v>01/2014</v>
      </c>
      <c r="BQ122" s="128"/>
      <c r="BR122" s="128"/>
      <c r="BS122" s="128"/>
      <c r="BT122" s="128"/>
      <c r="BU122" s="129"/>
    </row>
    <row r="123" spans="1:82" x14ac:dyDescent="0.35">
      <c r="A123" s="179"/>
      <c r="B123" s="120"/>
      <c r="C123" s="120"/>
      <c r="D123" s="120"/>
      <c r="E123" s="120"/>
      <c r="F123" s="120"/>
      <c r="G123" s="120"/>
      <c r="H123" s="120"/>
      <c r="I123" s="120"/>
      <c r="J123" s="120"/>
      <c r="K123" s="120"/>
      <c r="L123" s="120"/>
      <c r="M123" s="120"/>
      <c r="N123" s="120"/>
      <c r="O123" s="120"/>
      <c r="P123" s="120"/>
      <c r="Q123" s="120"/>
      <c r="R123" s="120"/>
      <c r="S123" s="120"/>
      <c r="T123" s="118" t="str">
        <f>T48</f>
        <v>DIVISION OF ENVIRONMENTAL ANALYSIS</v>
      </c>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9" t="s">
        <v>2</v>
      </c>
      <c r="BD123" s="119"/>
      <c r="BE123" s="119"/>
      <c r="BF123" s="119"/>
      <c r="BG123" s="119"/>
      <c r="BH123" s="119"/>
      <c r="BI123" s="119"/>
      <c r="BJ123" s="119"/>
      <c r="BK123" s="119"/>
      <c r="BL123" s="119"/>
      <c r="BM123" s="119"/>
      <c r="BN123" s="119"/>
      <c r="BO123" s="119"/>
      <c r="BP123" s="120">
        <f>BP85+1</f>
        <v>4</v>
      </c>
      <c r="BQ123" s="120"/>
      <c r="BR123" s="120" t="s">
        <v>1</v>
      </c>
      <c r="BS123" s="120"/>
      <c r="BT123" s="119">
        <f>BT3</f>
        <v>6</v>
      </c>
      <c r="BU123" s="121"/>
    </row>
    <row r="124" spans="1:82" ht="15.75" customHeight="1" thickBot="1" x14ac:dyDescent="0.5">
      <c r="A124" s="122" t="str">
        <f>A49</f>
        <v>RECORD OF DECISION - GUIDANCE AND ACCOUNTABILITY</v>
      </c>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4"/>
    </row>
    <row r="125" spans="1:82" s="1" customFormat="1" ht="15.75" customHeight="1" thickTop="1" x14ac:dyDescent="0.35">
      <c r="A125" s="166" t="s">
        <v>69</v>
      </c>
      <c r="B125" s="166"/>
      <c r="C125" s="166" t="s">
        <v>70</v>
      </c>
      <c r="D125" s="166"/>
      <c r="E125" s="166" t="s">
        <v>71</v>
      </c>
      <c r="F125" s="166"/>
      <c r="G125" s="169" t="s">
        <v>56</v>
      </c>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c r="BK125" s="170"/>
      <c r="BL125" s="170"/>
      <c r="BM125" s="170"/>
      <c r="BN125" s="170"/>
      <c r="BO125" s="171"/>
      <c r="BP125" s="139" t="s">
        <v>72</v>
      </c>
      <c r="BQ125" s="140"/>
      <c r="BR125" s="140"/>
      <c r="BS125" s="140"/>
      <c r="BT125" s="140"/>
      <c r="BU125" s="141"/>
      <c r="BV125" s="42"/>
      <c r="BW125" s="42"/>
      <c r="BX125" s="42"/>
      <c r="BY125" s="42"/>
      <c r="BZ125" s="42"/>
      <c r="CA125" s="42"/>
      <c r="CB125" s="42"/>
      <c r="CC125" s="42"/>
      <c r="CD125" s="42"/>
    </row>
    <row r="126" spans="1:82" s="1" customFormat="1" ht="15" customHeight="1" x14ac:dyDescent="0.35">
      <c r="A126" s="167"/>
      <c r="B126" s="167"/>
      <c r="C126" s="167"/>
      <c r="D126" s="167"/>
      <c r="E126" s="167"/>
      <c r="F126" s="167"/>
      <c r="G126" s="172"/>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4"/>
      <c r="BP126" s="142">
        <f>BF9</f>
        <v>0</v>
      </c>
      <c r="BQ126" s="143"/>
      <c r="BR126" s="143"/>
      <c r="BS126" s="143"/>
      <c r="BT126" s="143"/>
      <c r="BU126" s="144"/>
      <c r="BV126" s="42"/>
      <c r="BW126" s="42"/>
      <c r="BX126" s="42"/>
      <c r="BY126" s="42"/>
      <c r="BZ126" s="42"/>
      <c r="CA126" s="42"/>
      <c r="CB126" s="42"/>
      <c r="CC126" s="42"/>
      <c r="CD126" s="42"/>
    </row>
    <row r="127" spans="1:82" s="1" customFormat="1" ht="15" customHeight="1" x14ac:dyDescent="0.35">
      <c r="A127" s="167"/>
      <c r="B127" s="167"/>
      <c r="C127" s="167"/>
      <c r="D127" s="167"/>
      <c r="E127" s="167"/>
      <c r="F127" s="167"/>
      <c r="G127" s="172"/>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4"/>
      <c r="BP127" s="49"/>
      <c r="BQ127" s="50"/>
      <c r="BR127" s="50"/>
      <c r="BS127" s="50"/>
      <c r="BT127" s="50"/>
      <c r="BU127" s="51"/>
      <c r="BV127" s="42"/>
      <c r="BW127" s="42"/>
      <c r="BX127" s="42"/>
      <c r="BY127" s="42"/>
      <c r="BZ127" s="42"/>
      <c r="CA127" s="42"/>
      <c r="CB127" s="42"/>
      <c r="CC127" s="42"/>
      <c r="CD127" s="42"/>
    </row>
    <row r="128" spans="1:82" s="1" customFormat="1" ht="15" customHeight="1" thickBot="1" x14ac:dyDescent="0.4">
      <c r="A128" s="168"/>
      <c r="B128" s="168"/>
      <c r="C128" s="168"/>
      <c r="D128" s="168"/>
      <c r="E128" s="168"/>
      <c r="F128" s="168"/>
      <c r="G128" s="175"/>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7"/>
      <c r="BP128" s="52"/>
      <c r="BQ128" s="53"/>
      <c r="BR128" s="53"/>
      <c r="BS128" s="53"/>
      <c r="BT128" s="53"/>
      <c r="BU128" s="54"/>
      <c r="BV128" s="42"/>
      <c r="BW128" s="42"/>
      <c r="BX128" s="42"/>
      <c r="BY128" s="42"/>
      <c r="BZ128" s="42"/>
      <c r="CA128" s="42"/>
      <c r="CB128" s="42"/>
      <c r="CC128" s="42"/>
      <c r="CD128" s="42"/>
    </row>
    <row r="129" spans="1:82" s="1" customFormat="1" ht="15" customHeight="1" thickTop="1" x14ac:dyDescent="0.35">
      <c r="A129" s="148" t="s">
        <v>39</v>
      </c>
      <c r="B129" s="149"/>
      <c r="C129" s="149"/>
      <c r="D129" s="149"/>
      <c r="E129" s="149"/>
      <c r="F129" s="150"/>
      <c r="G129" s="154" t="s">
        <v>81</v>
      </c>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60"/>
      <c r="BQ129" s="160"/>
      <c r="BR129" s="160"/>
      <c r="BS129" s="160"/>
      <c r="BT129" s="160"/>
      <c r="BU129" s="161"/>
      <c r="BV129" s="42"/>
      <c r="BW129" s="42"/>
      <c r="BX129" s="42"/>
      <c r="BY129" s="42"/>
      <c r="BZ129" s="42"/>
      <c r="CA129" s="42"/>
      <c r="CB129" s="42"/>
      <c r="CC129" s="42"/>
      <c r="CD129" s="42"/>
    </row>
    <row r="130" spans="1:82" s="1" customFormat="1" ht="15" customHeight="1" x14ac:dyDescent="0.35">
      <c r="A130" s="148"/>
      <c r="B130" s="149"/>
      <c r="C130" s="149"/>
      <c r="D130" s="149"/>
      <c r="E130" s="149"/>
      <c r="F130" s="150"/>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62"/>
      <c r="BQ130" s="162"/>
      <c r="BR130" s="162"/>
      <c r="BS130" s="162"/>
      <c r="BT130" s="162"/>
      <c r="BU130" s="163"/>
      <c r="BV130" s="42"/>
      <c r="BW130" s="42"/>
      <c r="BX130" s="42"/>
      <c r="BY130" s="42"/>
      <c r="BZ130" s="42"/>
      <c r="CA130" s="42"/>
      <c r="CB130" s="42"/>
      <c r="CC130" s="42"/>
      <c r="CD130" s="42"/>
    </row>
    <row r="131" spans="1:82" s="1" customFormat="1" ht="8" customHeight="1" x14ac:dyDescent="0.35">
      <c r="A131" s="151"/>
      <c r="B131" s="152"/>
      <c r="C131" s="152"/>
      <c r="D131" s="152"/>
      <c r="E131" s="152"/>
      <c r="F131" s="153"/>
      <c r="G131" s="158"/>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64"/>
      <c r="BQ131" s="164"/>
      <c r="BR131" s="164"/>
      <c r="BS131" s="164"/>
      <c r="BT131" s="164"/>
      <c r="BU131" s="165"/>
      <c r="BV131" s="42"/>
      <c r="BW131" s="42"/>
      <c r="BX131" s="42"/>
      <c r="BY131" s="42"/>
      <c r="BZ131" s="42"/>
      <c r="CA131" s="42"/>
      <c r="CB131" s="42"/>
      <c r="CC131" s="42"/>
      <c r="CD131" s="42"/>
    </row>
    <row r="132" spans="1:82" s="1" customFormat="1" ht="14.5" customHeight="1" x14ac:dyDescent="0.35">
      <c r="A132" s="87"/>
      <c r="B132" s="88"/>
      <c r="C132" s="88"/>
      <c r="D132" s="88"/>
      <c r="E132" s="89"/>
      <c r="F132" s="89"/>
      <c r="G132" s="90" t="s">
        <v>83</v>
      </c>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2"/>
      <c r="BV132" s="42"/>
      <c r="BW132" s="42"/>
      <c r="BX132" s="42"/>
      <c r="BY132" s="42"/>
      <c r="BZ132" s="42"/>
      <c r="CA132" s="42"/>
      <c r="CB132" s="42"/>
      <c r="CC132" s="42"/>
      <c r="CD132" s="42"/>
    </row>
    <row r="133" spans="1:82" s="1" customFormat="1" ht="14.5" customHeight="1" x14ac:dyDescent="0.35">
      <c r="A133" s="87"/>
      <c r="B133" s="88"/>
      <c r="C133" s="88"/>
      <c r="D133" s="88"/>
      <c r="E133" s="89"/>
      <c r="F133" s="89"/>
      <c r="G133" s="90" t="s">
        <v>84</v>
      </c>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2"/>
      <c r="BV133" s="42"/>
      <c r="BW133" s="42"/>
      <c r="BX133" s="42"/>
      <c r="BY133" s="42"/>
      <c r="BZ133" s="42"/>
      <c r="CA133" s="42"/>
      <c r="CB133" s="42"/>
      <c r="CC133" s="42"/>
      <c r="CD133" s="42"/>
    </row>
    <row r="134" spans="1:82" s="1" customFormat="1" ht="14.5" customHeight="1" x14ac:dyDescent="0.35">
      <c r="A134" s="87"/>
      <c r="B134" s="88"/>
      <c r="C134" s="88"/>
      <c r="D134" s="88"/>
      <c r="E134" s="89"/>
      <c r="F134" s="89"/>
      <c r="G134" s="90" t="s">
        <v>105</v>
      </c>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2"/>
      <c r="BV134" s="42"/>
      <c r="BW134" s="42"/>
      <c r="BX134" s="42"/>
      <c r="BY134" s="42"/>
      <c r="BZ134" s="42"/>
      <c r="CA134" s="42"/>
      <c r="CB134" s="42"/>
      <c r="CC134" s="42"/>
      <c r="CD134" s="42"/>
    </row>
    <row r="135" spans="1:82" s="1" customFormat="1" ht="14.5" customHeight="1" x14ac:dyDescent="0.35">
      <c r="A135" s="87"/>
      <c r="B135" s="88"/>
      <c r="C135" s="88"/>
      <c r="D135" s="88"/>
      <c r="E135" s="89"/>
      <c r="F135" s="89"/>
      <c r="G135" s="90" t="s">
        <v>106</v>
      </c>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2"/>
      <c r="BV135" s="42"/>
      <c r="BW135" s="42"/>
      <c r="BX135" s="42"/>
      <c r="BY135" s="42"/>
      <c r="BZ135" s="42"/>
      <c r="CA135" s="42"/>
      <c r="CB135" s="42"/>
      <c r="CC135" s="42"/>
      <c r="CD135" s="42"/>
    </row>
    <row r="136" spans="1:82" s="1" customFormat="1" ht="14.5" customHeight="1" x14ac:dyDescent="0.35">
      <c r="A136" s="87"/>
      <c r="B136" s="88"/>
      <c r="C136" s="88"/>
      <c r="D136" s="88"/>
      <c r="E136" s="89"/>
      <c r="F136" s="89"/>
      <c r="G136" s="90" t="s">
        <v>85</v>
      </c>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2"/>
      <c r="BV136" s="42"/>
      <c r="BW136" s="42"/>
      <c r="BX136" s="42"/>
      <c r="BY136" s="42"/>
      <c r="BZ136" s="42"/>
      <c r="CA136" s="42"/>
      <c r="CB136" s="42"/>
      <c r="CC136" s="42"/>
      <c r="CD136" s="42"/>
    </row>
    <row r="137" spans="1:82" s="1" customFormat="1" ht="14.5" customHeight="1" x14ac:dyDescent="0.35">
      <c r="A137" s="87"/>
      <c r="B137" s="88"/>
      <c r="C137" s="88"/>
      <c r="D137" s="88"/>
      <c r="E137" s="89"/>
      <c r="F137" s="89"/>
      <c r="G137" s="90" t="s">
        <v>107</v>
      </c>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2"/>
      <c r="BV137" s="42"/>
      <c r="BW137" s="42"/>
      <c r="BX137" s="42"/>
      <c r="BY137" s="42"/>
      <c r="BZ137" s="42"/>
      <c r="CA137" s="42"/>
      <c r="CB137" s="42"/>
      <c r="CC137" s="42"/>
      <c r="CD137" s="42"/>
    </row>
    <row r="138" spans="1:82" s="1" customFormat="1" ht="14.5" customHeight="1" x14ac:dyDescent="0.35">
      <c r="A138" s="87"/>
      <c r="B138" s="88"/>
      <c r="C138" s="88"/>
      <c r="D138" s="88"/>
      <c r="E138" s="89"/>
      <c r="F138" s="89"/>
      <c r="G138" s="90" t="s">
        <v>108</v>
      </c>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2"/>
      <c r="BV138" s="42"/>
      <c r="BW138" s="42"/>
      <c r="BX138" s="42"/>
      <c r="BY138" s="42"/>
      <c r="BZ138" s="42"/>
      <c r="CA138" s="42"/>
      <c r="CB138" s="42"/>
      <c r="CC138" s="42"/>
      <c r="CD138" s="42"/>
    </row>
    <row r="139" spans="1:82" s="1" customFormat="1" ht="14.5" customHeight="1" x14ac:dyDescent="0.35">
      <c r="A139" s="87"/>
      <c r="B139" s="88"/>
      <c r="C139" s="88"/>
      <c r="D139" s="88"/>
      <c r="E139" s="89"/>
      <c r="F139" s="89"/>
      <c r="G139" s="90" t="s">
        <v>86</v>
      </c>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2"/>
      <c r="BV139" s="42"/>
      <c r="BW139" s="42"/>
      <c r="BX139" s="42"/>
      <c r="BY139" s="42"/>
      <c r="BZ139" s="42"/>
      <c r="CA139" s="42"/>
      <c r="CB139" s="42"/>
      <c r="CC139" s="42"/>
      <c r="CD139" s="42"/>
    </row>
    <row r="140" spans="1:82" s="1" customFormat="1" ht="14.5" customHeight="1" x14ac:dyDescent="0.35">
      <c r="A140" s="87"/>
      <c r="B140" s="88"/>
      <c r="C140" s="88"/>
      <c r="D140" s="88"/>
      <c r="E140" s="89"/>
      <c r="F140" s="89"/>
      <c r="G140" s="90" t="s">
        <v>87</v>
      </c>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2"/>
      <c r="BV140" s="42"/>
      <c r="BW140" s="42"/>
      <c r="BX140" s="42"/>
      <c r="BY140" s="42"/>
      <c r="BZ140" s="42"/>
      <c r="CA140" s="42"/>
      <c r="CB140" s="42"/>
      <c r="CC140" s="42"/>
      <c r="CD140" s="42"/>
    </row>
    <row r="141" spans="1:82" s="1" customFormat="1" ht="14.5" customHeight="1" x14ac:dyDescent="0.35">
      <c r="A141" s="87"/>
      <c r="B141" s="88"/>
      <c r="C141" s="88"/>
      <c r="D141" s="88"/>
      <c r="E141" s="89"/>
      <c r="F141" s="89"/>
      <c r="G141" s="90" t="s">
        <v>88</v>
      </c>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2"/>
      <c r="BV141" s="42"/>
      <c r="BW141" s="42"/>
      <c r="BX141" s="42"/>
      <c r="BY141" s="42"/>
      <c r="BZ141" s="42"/>
      <c r="CA141" s="42"/>
      <c r="CB141" s="42"/>
      <c r="CC141" s="42"/>
      <c r="CD141" s="42"/>
    </row>
    <row r="142" spans="1:82" s="1" customFormat="1" ht="14.5" customHeight="1" x14ac:dyDescent="0.35">
      <c r="A142" s="87"/>
      <c r="B142" s="88"/>
      <c r="C142" s="88"/>
      <c r="D142" s="88"/>
      <c r="E142" s="89"/>
      <c r="F142" s="89"/>
      <c r="G142" s="90" t="s">
        <v>89</v>
      </c>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2"/>
      <c r="BV142" s="42"/>
      <c r="BW142" s="42"/>
      <c r="BX142" s="42"/>
      <c r="BY142" s="42"/>
      <c r="BZ142" s="42"/>
      <c r="CA142" s="42"/>
      <c r="CB142" s="42"/>
      <c r="CC142" s="42"/>
      <c r="CD142" s="42"/>
    </row>
    <row r="143" spans="1:82" s="1" customFormat="1" ht="14.5" customHeight="1" x14ac:dyDescent="0.35">
      <c r="A143" s="87"/>
      <c r="B143" s="88"/>
      <c r="C143" s="88"/>
      <c r="D143" s="88"/>
      <c r="E143" s="89"/>
      <c r="F143" s="89"/>
      <c r="G143" s="90" t="s">
        <v>90</v>
      </c>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2"/>
      <c r="BV143" s="42"/>
      <c r="BW143" s="42"/>
      <c r="BX143" s="42"/>
      <c r="BY143" s="42"/>
      <c r="BZ143" s="42"/>
      <c r="CA143" s="42"/>
      <c r="CB143" s="42"/>
      <c r="CC143" s="42"/>
      <c r="CD143" s="42"/>
    </row>
    <row r="144" spans="1:82" s="1" customFormat="1" ht="14.5" customHeight="1" x14ac:dyDescent="0.35">
      <c r="A144" s="87"/>
      <c r="B144" s="88"/>
      <c r="C144" s="88"/>
      <c r="D144" s="88"/>
      <c r="E144" s="89"/>
      <c r="F144" s="89"/>
      <c r="G144" s="90" t="s">
        <v>91</v>
      </c>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2"/>
      <c r="BV144" s="42"/>
      <c r="BW144" s="42"/>
      <c r="BX144" s="42"/>
      <c r="BY144" s="42"/>
      <c r="BZ144" s="42"/>
      <c r="CA144" s="42"/>
      <c r="CB144" s="42"/>
      <c r="CC144" s="42"/>
      <c r="CD144" s="42"/>
    </row>
    <row r="145" spans="1:82" s="1" customFormat="1" ht="14.5" customHeight="1" thickBot="1" x14ac:dyDescent="0.4">
      <c r="A145" s="145"/>
      <c r="B145" s="146"/>
      <c r="C145" s="146"/>
      <c r="D145" s="146"/>
      <c r="E145" s="147"/>
      <c r="F145" s="147"/>
      <c r="G145" s="90" t="s">
        <v>92</v>
      </c>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2"/>
      <c r="BV145" s="42"/>
      <c r="BW145" s="42"/>
      <c r="BX145" s="42"/>
      <c r="BY145" s="42"/>
      <c r="BZ145" s="42"/>
      <c r="CA145" s="42"/>
      <c r="CB145" s="42"/>
      <c r="CC145" s="42"/>
      <c r="CD145" s="42"/>
    </row>
    <row r="146" spans="1:82" s="1" customFormat="1" ht="12.65" customHeight="1" thickTop="1" x14ac:dyDescent="0.35">
      <c r="A146" s="148"/>
      <c r="B146" s="149"/>
      <c r="C146" s="149"/>
      <c r="D146" s="149"/>
      <c r="E146" s="149"/>
      <c r="F146" s="150"/>
      <c r="G146" s="154" t="s">
        <v>93</v>
      </c>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60"/>
      <c r="BQ146" s="160"/>
      <c r="BR146" s="160"/>
      <c r="BS146" s="160"/>
      <c r="BT146" s="160"/>
      <c r="BU146" s="161"/>
      <c r="BV146" s="42"/>
      <c r="BW146" s="42"/>
      <c r="BX146" s="42"/>
      <c r="BY146" s="42"/>
      <c r="BZ146" s="42"/>
      <c r="CA146" s="42"/>
      <c r="CB146" s="42"/>
      <c r="CC146" s="42"/>
      <c r="CD146" s="42"/>
    </row>
    <row r="147" spans="1:82" s="1" customFormat="1" ht="12.65" customHeight="1" x14ac:dyDescent="0.35">
      <c r="A147" s="148"/>
      <c r="B147" s="149"/>
      <c r="C147" s="149"/>
      <c r="D147" s="149"/>
      <c r="E147" s="149"/>
      <c r="F147" s="150"/>
      <c r="G147" s="156"/>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62"/>
      <c r="BQ147" s="162"/>
      <c r="BR147" s="162"/>
      <c r="BS147" s="162"/>
      <c r="BT147" s="162"/>
      <c r="BU147" s="163"/>
      <c r="BV147" s="42"/>
      <c r="BW147" s="42"/>
      <c r="BX147" s="42"/>
      <c r="BY147" s="42"/>
      <c r="BZ147" s="42"/>
      <c r="CA147" s="42"/>
      <c r="CB147" s="42"/>
      <c r="CC147" s="42"/>
      <c r="CD147" s="42"/>
    </row>
    <row r="148" spans="1:82" s="1" customFormat="1" ht="12.65" customHeight="1" x14ac:dyDescent="0.35">
      <c r="A148" s="151"/>
      <c r="B148" s="152"/>
      <c r="C148" s="152"/>
      <c r="D148" s="152"/>
      <c r="E148" s="152"/>
      <c r="F148" s="153"/>
      <c r="G148" s="158"/>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4"/>
      <c r="BQ148" s="164"/>
      <c r="BR148" s="164"/>
      <c r="BS148" s="164"/>
      <c r="BT148" s="164"/>
      <c r="BU148" s="165"/>
      <c r="BV148" s="42"/>
      <c r="BW148" s="42"/>
      <c r="BX148" s="42"/>
      <c r="BY148" s="42"/>
      <c r="BZ148" s="42"/>
      <c r="CA148" s="42"/>
      <c r="CB148" s="42"/>
      <c r="CC148" s="42"/>
      <c r="CD148" s="42"/>
    </row>
    <row r="149" spans="1:82" s="1" customFormat="1" ht="14.5" customHeight="1" thickBot="1" x14ac:dyDescent="0.4">
      <c r="A149" s="145"/>
      <c r="B149" s="146"/>
      <c r="C149" s="146"/>
      <c r="D149" s="146"/>
      <c r="E149" s="147"/>
      <c r="F149" s="147"/>
      <c r="G149" s="90" t="s">
        <v>96</v>
      </c>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2"/>
      <c r="BV149" s="42"/>
      <c r="BW149" s="42"/>
      <c r="BX149" s="42"/>
      <c r="BY149" s="42"/>
      <c r="BZ149" s="42"/>
      <c r="CA149" s="42"/>
      <c r="CB149" s="42"/>
      <c r="CC149" s="42"/>
      <c r="CD149" s="42"/>
    </row>
    <row r="150" spans="1:82" s="1" customFormat="1" ht="12.65" customHeight="1" thickTop="1" x14ac:dyDescent="0.35">
      <c r="A150" s="148"/>
      <c r="B150" s="149"/>
      <c r="C150" s="149"/>
      <c r="D150" s="149"/>
      <c r="E150" s="149"/>
      <c r="F150" s="150"/>
      <c r="G150" s="154" t="s">
        <v>94</v>
      </c>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60"/>
      <c r="BQ150" s="160"/>
      <c r="BR150" s="160"/>
      <c r="BS150" s="160"/>
      <c r="BT150" s="160"/>
      <c r="BU150" s="161"/>
      <c r="BV150" s="42"/>
      <c r="BW150" s="42"/>
      <c r="BX150" s="42"/>
      <c r="BY150" s="42"/>
      <c r="BZ150" s="42"/>
      <c r="CA150" s="42"/>
      <c r="CB150" s="42"/>
      <c r="CC150" s="42"/>
      <c r="CD150" s="42"/>
    </row>
    <row r="151" spans="1:82" s="1" customFormat="1" ht="12.65" customHeight="1" x14ac:dyDescent="0.35">
      <c r="A151" s="148"/>
      <c r="B151" s="149"/>
      <c r="C151" s="149"/>
      <c r="D151" s="149"/>
      <c r="E151" s="149"/>
      <c r="F151" s="150"/>
      <c r="G151" s="156"/>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62"/>
      <c r="BQ151" s="162"/>
      <c r="BR151" s="162"/>
      <c r="BS151" s="162"/>
      <c r="BT151" s="162"/>
      <c r="BU151" s="163"/>
      <c r="BV151" s="42"/>
      <c r="BW151" s="42"/>
      <c r="BX151" s="42"/>
      <c r="BY151" s="42"/>
      <c r="BZ151" s="42"/>
      <c r="CA151" s="42"/>
      <c r="CB151" s="42"/>
      <c r="CC151" s="42"/>
      <c r="CD151" s="42"/>
    </row>
    <row r="152" spans="1:82" s="1" customFormat="1" ht="12.65" customHeight="1" x14ac:dyDescent="0.35">
      <c r="A152" s="151"/>
      <c r="B152" s="152"/>
      <c r="C152" s="152"/>
      <c r="D152" s="152"/>
      <c r="E152" s="152"/>
      <c r="F152" s="153"/>
      <c r="G152" s="158"/>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64"/>
      <c r="BQ152" s="164"/>
      <c r="BR152" s="164"/>
      <c r="BS152" s="164"/>
      <c r="BT152" s="164"/>
      <c r="BU152" s="165"/>
      <c r="BV152" s="42"/>
      <c r="BW152" s="42"/>
      <c r="BX152" s="42"/>
      <c r="BY152" s="42"/>
      <c r="BZ152" s="42"/>
      <c r="CA152" s="42"/>
      <c r="CB152" s="42"/>
      <c r="CC152" s="42"/>
      <c r="CD152" s="42"/>
    </row>
    <row r="153" spans="1:82" s="1" customFormat="1" ht="14.5" customHeight="1" x14ac:dyDescent="0.35">
      <c r="A153" s="87"/>
      <c r="B153" s="88"/>
      <c r="C153" s="88"/>
      <c r="D153" s="88"/>
      <c r="E153" s="89"/>
      <c r="F153" s="89"/>
      <c r="G153" s="90" t="s">
        <v>97</v>
      </c>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2"/>
      <c r="BV153" s="42"/>
      <c r="BW153" s="42"/>
      <c r="BX153" s="42"/>
      <c r="BY153" s="42"/>
      <c r="BZ153" s="42"/>
      <c r="CA153" s="42"/>
      <c r="CB153" s="42"/>
      <c r="CC153" s="42"/>
      <c r="CD153" s="42"/>
    </row>
    <row r="154" spans="1:82" s="1" customFormat="1" ht="14.5" customHeight="1" x14ac:dyDescent="0.35">
      <c r="A154" s="87"/>
      <c r="B154" s="88"/>
      <c r="C154" s="88"/>
      <c r="D154" s="88"/>
      <c r="E154" s="89"/>
      <c r="F154" s="89"/>
      <c r="G154" s="90" t="s">
        <v>98</v>
      </c>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2"/>
      <c r="BV154" s="42"/>
      <c r="BW154" s="42"/>
      <c r="BX154" s="42"/>
      <c r="BY154" s="42"/>
      <c r="BZ154" s="42"/>
      <c r="CA154" s="42"/>
      <c r="CB154" s="42"/>
      <c r="CC154" s="42"/>
      <c r="CD154" s="42"/>
    </row>
    <row r="155" spans="1:82" s="1" customFormat="1" ht="14.5" customHeight="1" thickBot="1" x14ac:dyDescent="0.4">
      <c r="A155" s="145"/>
      <c r="B155" s="146"/>
      <c r="C155" s="146"/>
      <c r="D155" s="146"/>
      <c r="E155" s="147"/>
      <c r="F155" s="147"/>
      <c r="G155" s="90" t="s">
        <v>99</v>
      </c>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2"/>
      <c r="BV155" s="42"/>
      <c r="BW155" s="42"/>
      <c r="BX155" s="42"/>
      <c r="BY155" s="42"/>
      <c r="BZ155" s="42"/>
      <c r="CA155" s="42"/>
      <c r="CB155" s="42"/>
      <c r="CC155" s="42"/>
      <c r="CD155" s="42"/>
    </row>
    <row r="156" spans="1:82" s="1" customFormat="1" ht="12.65" customHeight="1" thickTop="1" x14ac:dyDescent="0.35">
      <c r="A156" s="148"/>
      <c r="B156" s="149"/>
      <c r="C156" s="149"/>
      <c r="D156" s="149"/>
      <c r="E156" s="149"/>
      <c r="F156" s="150"/>
      <c r="G156" s="154" t="s">
        <v>95</v>
      </c>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60"/>
      <c r="BQ156" s="160"/>
      <c r="BR156" s="160"/>
      <c r="BS156" s="160"/>
      <c r="BT156" s="160"/>
      <c r="BU156" s="161"/>
      <c r="BV156" s="42"/>
      <c r="BW156" s="42"/>
      <c r="BX156" s="42"/>
      <c r="BY156" s="42"/>
      <c r="BZ156" s="42"/>
      <c r="CA156" s="42"/>
      <c r="CB156" s="42"/>
      <c r="CC156" s="42"/>
      <c r="CD156" s="42"/>
    </row>
    <row r="157" spans="1:82" s="1" customFormat="1" ht="12.65" customHeight="1" x14ac:dyDescent="0.35">
      <c r="A157" s="148"/>
      <c r="B157" s="149"/>
      <c r="C157" s="149"/>
      <c r="D157" s="149"/>
      <c r="E157" s="149"/>
      <c r="F157" s="150"/>
      <c r="G157" s="156"/>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62"/>
      <c r="BQ157" s="162"/>
      <c r="BR157" s="162"/>
      <c r="BS157" s="162"/>
      <c r="BT157" s="162"/>
      <c r="BU157" s="163"/>
      <c r="BV157" s="42"/>
      <c r="BW157" s="42"/>
      <c r="BX157" s="42"/>
      <c r="BY157" s="42"/>
      <c r="BZ157" s="42"/>
      <c r="CA157" s="42"/>
      <c r="CB157" s="42"/>
      <c r="CC157" s="42"/>
      <c r="CD157" s="42"/>
    </row>
    <row r="158" spans="1:82" s="1" customFormat="1" ht="12.65" customHeight="1" x14ac:dyDescent="0.35">
      <c r="A158" s="151"/>
      <c r="B158" s="152"/>
      <c r="C158" s="152"/>
      <c r="D158" s="152"/>
      <c r="E158" s="152"/>
      <c r="F158" s="153"/>
      <c r="G158" s="158"/>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64"/>
      <c r="BQ158" s="164"/>
      <c r="BR158" s="164"/>
      <c r="BS158" s="164"/>
      <c r="BT158" s="164"/>
      <c r="BU158" s="165"/>
      <c r="BV158" s="42"/>
      <c r="BW158" s="42"/>
      <c r="BX158" s="42"/>
      <c r="BY158" s="42"/>
      <c r="BZ158" s="42"/>
      <c r="CA158" s="42"/>
      <c r="CB158" s="42"/>
      <c r="CC158" s="42"/>
      <c r="CD158" s="42"/>
    </row>
    <row r="159" spans="1:82" s="1" customFormat="1" ht="15.75" customHeight="1" x14ac:dyDescent="0.35">
      <c r="A159" s="87"/>
      <c r="B159" s="88"/>
      <c r="C159" s="88"/>
      <c r="D159" s="88"/>
      <c r="E159" s="89"/>
      <c r="F159" s="89"/>
      <c r="G159" s="90" t="s">
        <v>100</v>
      </c>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2"/>
      <c r="BV159" s="42"/>
      <c r="BW159" s="42"/>
      <c r="BX159" s="42"/>
      <c r="BY159" s="42"/>
      <c r="BZ159" s="42"/>
      <c r="CA159" s="42"/>
      <c r="CB159" s="42"/>
      <c r="CC159" s="42"/>
      <c r="CD159" s="42"/>
    </row>
    <row r="160" spans="1:82" x14ac:dyDescent="0.35">
      <c r="A160" s="178"/>
      <c r="B160" s="125"/>
      <c r="C160" s="125"/>
      <c r="D160" s="125"/>
      <c r="E160" s="125"/>
      <c r="F160" s="125"/>
      <c r="G160" s="125"/>
      <c r="H160" s="125"/>
      <c r="I160" s="125"/>
      <c r="J160" s="125"/>
      <c r="K160" s="125"/>
      <c r="L160" s="125"/>
      <c r="M160" s="125"/>
      <c r="N160" s="125"/>
      <c r="O160" s="125"/>
      <c r="P160" s="125"/>
      <c r="Q160" s="125"/>
      <c r="R160" s="125"/>
      <c r="S160" s="125"/>
      <c r="T160" s="125" t="str">
        <f>T1</f>
        <v>KENTUCKY TRANSPORTATION CABINET</v>
      </c>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6" t="str">
        <f>BC1</f>
        <v>TC 58-51</v>
      </c>
      <c r="BD160" s="126"/>
      <c r="BE160" s="126"/>
      <c r="BF160" s="126"/>
      <c r="BG160" s="126"/>
      <c r="BH160" s="126"/>
      <c r="BI160" s="126"/>
      <c r="BJ160" s="126"/>
      <c r="BK160" s="126"/>
      <c r="BL160" s="126"/>
      <c r="BM160" s="126"/>
      <c r="BN160" s="126"/>
      <c r="BO160" s="126"/>
      <c r="BP160" s="126"/>
      <c r="BQ160" s="126"/>
      <c r="BR160" s="126"/>
      <c r="BS160" s="126"/>
      <c r="BT160" s="126"/>
      <c r="BU160" s="127"/>
    </row>
    <row r="161" spans="1:82" x14ac:dyDescent="0.35">
      <c r="A161" s="179"/>
      <c r="B161" s="120"/>
      <c r="C161" s="120"/>
      <c r="D161" s="120"/>
      <c r="E161" s="120"/>
      <c r="F161" s="120"/>
      <c r="G161" s="120"/>
      <c r="H161" s="120"/>
      <c r="I161" s="120"/>
      <c r="J161" s="120"/>
      <c r="K161" s="120"/>
      <c r="L161" s="120"/>
      <c r="M161" s="120"/>
      <c r="N161" s="120"/>
      <c r="O161" s="120"/>
      <c r="P161" s="120"/>
      <c r="Q161" s="120"/>
      <c r="R161" s="120"/>
      <c r="S161" s="120"/>
      <c r="T161" s="120" t="str">
        <f>T2</f>
        <v>Department of Highways</v>
      </c>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19" t="s">
        <v>4</v>
      </c>
      <c r="BD161" s="119"/>
      <c r="BE161" s="119"/>
      <c r="BF161" s="119"/>
      <c r="BG161" s="119"/>
      <c r="BH161" s="119"/>
      <c r="BI161" s="119"/>
      <c r="BJ161" s="119"/>
      <c r="BK161" s="119"/>
      <c r="BL161" s="119"/>
      <c r="BM161" s="119"/>
      <c r="BN161" s="119"/>
      <c r="BO161" s="119"/>
      <c r="BP161" s="128" t="str">
        <f>BP2</f>
        <v>01/2014</v>
      </c>
      <c r="BQ161" s="128"/>
      <c r="BR161" s="128"/>
      <c r="BS161" s="128"/>
      <c r="BT161" s="128"/>
      <c r="BU161" s="129"/>
    </row>
    <row r="162" spans="1:82" x14ac:dyDescent="0.35">
      <c r="A162" s="179"/>
      <c r="B162" s="120"/>
      <c r="C162" s="120"/>
      <c r="D162" s="120"/>
      <c r="E162" s="120"/>
      <c r="F162" s="120"/>
      <c r="G162" s="120"/>
      <c r="H162" s="120"/>
      <c r="I162" s="120"/>
      <c r="J162" s="120"/>
      <c r="K162" s="120"/>
      <c r="L162" s="120"/>
      <c r="M162" s="120"/>
      <c r="N162" s="120"/>
      <c r="O162" s="120"/>
      <c r="P162" s="120"/>
      <c r="Q162" s="120"/>
      <c r="R162" s="120"/>
      <c r="S162" s="120"/>
      <c r="T162" s="118" t="str">
        <f>T3</f>
        <v>DIVISION OF ENVIRONMENTAL ANALYSIS</v>
      </c>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9" t="s">
        <v>2</v>
      </c>
      <c r="BD162" s="119"/>
      <c r="BE162" s="119"/>
      <c r="BF162" s="119"/>
      <c r="BG162" s="119"/>
      <c r="BH162" s="119"/>
      <c r="BI162" s="119"/>
      <c r="BJ162" s="119"/>
      <c r="BK162" s="119"/>
      <c r="BL162" s="119"/>
      <c r="BM162" s="119"/>
      <c r="BN162" s="119"/>
      <c r="BO162" s="119"/>
      <c r="BP162" s="120">
        <f>BP123+1</f>
        <v>5</v>
      </c>
      <c r="BQ162" s="120"/>
      <c r="BR162" s="120" t="s">
        <v>1</v>
      </c>
      <c r="BS162" s="120"/>
      <c r="BT162" s="119">
        <f>BT3</f>
        <v>6</v>
      </c>
      <c r="BU162" s="121"/>
    </row>
    <row r="163" spans="1:82" ht="20.25" customHeight="1" thickBot="1" x14ac:dyDescent="0.5">
      <c r="A163" s="122" t="str">
        <f>A4</f>
        <v>RECORD OF DECISION - GUIDANCE AND ACCOUNTABILITY</v>
      </c>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4"/>
    </row>
    <row r="164" spans="1:82" s="1" customFormat="1" ht="16" customHeight="1" thickTop="1" x14ac:dyDescent="0.35">
      <c r="A164" s="130" t="s">
        <v>116</v>
      </c>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2"/>
      <c r="BP164" s="139" t="s">
        <v>72</v>
      </c>
      <c r="BQ164" s="140"/>
      <c r="BR164" s="140"/>
      <c r="BS164" s="140"/>
      <c r="BT164" s="140"/>
      <c r="BU164" s="141"/>
      <c r="BV164" s="42"/>
      <c r="BW164" s="42"/>
      <c r="BX164" s="42"/>
      <c r="BY164" s="42"/>
      <c r="BZ164" s="42"/>
      <c r="CA164" s="42"/>
      <c r="CB164" s="42"/>
      <c r="CC164" s="42"/>
      <c r="CD164" s="42"/>
    </row>
    <row r="165" spans="1:82" s="1" customFormat="1" ht="16" customHeight="1" x14ac:dyDescent="0.35">
      <c r="A165" s="133"/>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c r="AY165" s="134"/>
      <c r="AZ165" s="134"/>
      <c r="BA165" s="134"/>
      <c r="BB165" s="134"/>
      <c r="BC165" s="134"/>
      <c r="BD165" s="134"/>
      <c r="BE165" s="134"/>
      <c r="BF165" s="134"/>
      <c r="BG165" s="134"/>
      <c r="BH165" s="134"/>
      <c r="BI165" s="134"/>
      <c r="BJ165" s="134"/>
      <c r="BK165" s="134"/>
      <c r="BL165" s="134"/>
      <c r="BM165" s="134"/>
      <c r="BN165" s="134"/>
      <c r="BO165" s="135"/>
      <c r="BP165" s="142">
        <f>BF9</f>
        <v>0</v>
      </c>
      <c r="BQ165" s="143"/>
      <c r="BR165" s="143"/>
      <c r="BS165" s="143"/>
      <c r="BT165" s="143"/>
      <c r="BU165" s="144"/>
      <c r="BV165" s="42"/>
      <c r="BW165" s="42"/>
      <c r="BX165" s="42"/>
      <c r="BY165" s="42"/>
      <c r="BZ165" s="42"/>
      <c r="CA165" s="42"/>
      <c r="CB165" s="42"/>
      <c r="CC165" s="42"/>
      <c r="CD165" s="42"/>
    </row>
    <row r="166" spans="1:82" s="1" customFormat="1" ht="16" customHeight="1" thickBot="1" x14ac:dyDescent="0.4">
      <c r="A166" s="136"/>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c r="BO166" s="138"/>
      <c r="BP166" s="52"/>
      <c r="BQ166" s="53"/>
      <c r="BR166" s="53"/>
      <c r="BS166" s="53"/>
      <c r="BT166" s="53"/>
      <c r="BU166" s="54"/>
      <c r="BV166" s="42"/>
      <c r="BW166" s="42"/>
      <c r="BX166" s="42"/>
      <c r="BY166" s="42"/>
      <c r="BZ166" s="42"/>
      <c r="CA166" s="42"/>
      <c r="CB166" s="42"/>
      <c r="CC166" s="42"/>
      <c r="CD166" s="42"/>
    </row>
    <row r="167" spans="1:82" s="1" customFormat="1" ht="15.75" customHeight="1" thickTop="1" x14ac:dyDescent="0.35">
      <c r="A167" s="97"/>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9"/>
      <c r="BV167" s="42"/>
      <c r="BW167" s="42"/>
      <c r="BX167" s="42"/>
      <c r="BY167" s="42"/>
      <c r="BZ167" s="42"/>
      <c r="CA167" s="42"/>
      <c r="CB167" s="42"/>
      <c r="CC167" s="42"/>
      <c r="CD167" s="42"/>
    </row>
    <row r="168" spans="1:82" s="1" customFormat="1" x14ac:dyDescent="0.35">
      <c r="A168" s="100"/>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c r="BN168" s="101"/>
      <c r="BO168" s="101"/>
      <c r="BP168" s="101"/>
      <c r="BQ168" s="101"/>
      <c r="BR168" s="101"/>
      <c r="BS168" s="101"/>
      <c r="BT168" s="101"/>
      <c r="BU168" s="102"/>
      <c r="BV168" s="42"/>
      <c r="BW168" s="42"/>
      <c r="BX168" s="42"/>
      <c r="BY168" s="42"/>
      <c r="BZ168" s="42"/>
      <c r="CA168" s="42"/>
      <c r="CB168" s="42"/>
      <c r="CC168" s="42"/>
      <c r="CD168" s="42"/>
    </row>
    <row r="169" spans="1:82" s="1" customFormat="1" x14ac:dyDescent="0.35">
      <c r="A169" s="100"/>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101"/>
      <c r="BO169" s="101"/>
      <c r="BP169" s="101"/>
      <c r="BQ169" s="101"/>
      <c r="BR169" s="101"/>
      <c r="BS169" s="101"/>
      <c r="BT169" s="101"/>
      <c r="BU169" s="102"/>
      <c r="BV169" s="42"/>
      <c r="BW169" s="42"/>
      <c r="BX169" s="42"/>
      <c r="BY169" s="42"/>
      <c r="BZ169" s="42"/>
      <c r="CA169" s="42"/>
      <c r="CB169" s="42"/>
      <c r="CC169" s="42"/>
      <c r="CD169" s="42"/>
    </row>
    <row r="170" spans="1:82" s="1" customFormat="1" x14ac:dyDescent="0.35">
      <c r="A170" s="100"/>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c r="BL170" s="101"/>
      <c r="BM170" s="101"/>
      <c r="BN170" s="101"/>
      <c r="BO170" s="101"/>
      <c r="BP170" s="101"/>
      <c r="BQ170" s="101"/>
      <c r="BR170" s="101"/>
      <c r="BS170" s="101"/>
      <c r="BT170" s="101"/>
      <c r="BU170" s="102"/>
      <c r="BV170" s="42"/>
      <c r="BW170" s="42"/>
      <c r="BX170" s="42"/>
      <c r="BY170" s="42"/>
      <c r="BZ170" s="42"/>
      <c r="CA170" s="42"/>
      <c r="CB170" s="42"/>
      <c r="CC170" s="42"/>
      <c r="CD170" s="42"/>
    </row>
    <row r="171" spans="1:82" s="1" customFormat="1" x14ac:dyDescent="0.35">
      <c r="A171" s="100"/>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c r="BN171" s="101"/>
      <c r="BO171" s="101"/>
      <c r="BP171" s="101"/>
      <c r="BQ171" s="101"/>
      <c r="BR171" s="101"/>
      <c r="BS171" s="101"/>
      <c r="BT171" s="101"/>
      <c r="BU171" s="102"/>
      <c r="BV171" s="42"/>
      <c r="BW171" s="42"/>
      <c r="BX171" s="42"/>
      <c r="BY171" s="42"/>
      <c r="BZ171" s="42"/>
      <c r="CA171" s="42"/>
      <c r="CB171" s="42"/>
      <c r="CC171" s="42"/>
      <c r="CD171" s="42"/>
    </row>
    <row r="172" spans="1:82" s="1" customFormat="1" x14ac:dyDescent="0.35">
      <c r="A172" s="100"/>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c r="BG172" s="101"/>
      <c r="BH172" s="101"/>
      <c r="BI172" s="101"/>
      <c r="BJ172" s="101"/>
      <c r="BK172" s="101"/>
      <c r="BL172" s="101"/>
      <c r="BM172" s="101"/>
      <c r="BN172" s="101"/>
      <c r="BO172" s="101"/>
      <c r="BP172" s="101"/>
      <c r="BQ172" s="101"/>
      <c r="BR172" s="101"/>
      <c r="BS172" s="101"/>
      <c r="BT172" s="101"/>
      <c r="BU172" s="102"/>
      <c r="BV172" s="42"/>
      <c r="BW172" s="42"/>
      <c r="BX172" s="42"/>
      <c r="BY172" s="42"/>
      <c r="BZ172" s="42"/>
      <c r="CA172" s="42"/>
      <c r="CB172" s="42"/>
      <c r="CC172" s="42"/>
      <c r="CD172" s="42"/>
    </row>
    <row r="173" spans="1:82" s="1" customFormat="1" x14ac:dyDescent="0.35">
      <c r="A173" s="100"/>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c r="BN173" s="101"/>
      <c r="BO173" s="101"/>
      <c r="BP173" s="101"/>
      <c r="BQ173" s="101"/>
      <c r="BR173" s="101"/>
      <c r="BS173" s="101"/>
      <c r="BT173" s="101"/>
      <c r="BU173" s="102"/>
      <c r="BV173" s="42"/>
      <c r="BW173" s="42"/>
      <c r="BX173" s="42"/>
      <c r="BY173" s="42"/>
      <c r="BZ173" s="42"/>
      <c r="CA173" s="42"/>
      <c r="CB173" s="42"/>
      <c r="CC173" s="42"/>
      <c r="CD173" s="42"/>
    </row>
    <row r="174" spans="1:82" s="1" customFormat="1" x14ac:dyDescent="0.35">
      <c r="A174" s="100"/>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1"/>
      <c r="BQ174" s="101"/>
      <c r="BR174" s="101"/>
      <c r="BS174" s="101"/>
      <c r="BT174" s="101"/>
      <c r="BU174" s="102"/>
      <c r="BV174" s="42"/>
      <c r="BW174" s="42"/>
      <c r="BX174" s="42"/>
      <c r="BY174" s="42"/>
      <c r="BZ174" s="42"/>
      <c r="CA174" s="42"/>
      <c r="CB174" s="42"/>
      <c r="CC174" s="42"/>
      <c r="CD174" s="42"/>
    </row>
    <row r="175" spans="1:82" s="1" customFormat="1" x14ac:dyDescent="0.35">
      <c r="A175" s="100"/>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c r="BN175" s="101"/>
      <c r="BO175" s="101"/>
      <c r="BP175" s="101"/>
      <c r="BQ175" s="101"/>
      <c r="BR175" s="101"/>
      <c r="BS175" s="101"/>
      <c r="BT175" s="101"/>
      <c r="BU175" s="102"/>
      <c r="BV175" s="42"/>
      <c r="BW175" s="42"/>
      <c r="BX175" s="42"/>
      <c r="BY175" s="42"/>
      <c r="BZ175" s="42"/>
      <c r="CA175" s="42"/>
      <c r="CB175" s="42"/>
      <c r="CC175" s="42"/>
      <c r="CD175" s="42"/>
    </row>
    <row r="176" spans="1:82" s="1" customFormat="1" x14ac:dyDescent="0.35">
      <c r="A176" s="100"/>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c r="BN176" s="101"/>
      <c r="BO176" s="101"/>
      <c r="BP176" s="101"/>
      <c r="BQ176" s="101"/>
      <c r="BR176" s="101"/>
      <c r="BS176" s="101"/>
      <c r="BT176" s="101"/>
      <c r="BU176" s="102"/>
      <c r="BV176" s="42"/>
      <c r="BW176" s="42"/>
      <c r="BX176" s="42"/>
      <c r="BY176" s="42"/>
      <c r="BZ176" s="42"/>
      <c r="CA176" s="42"/>
      <c r="CB176" s="42"/>
      <c r="CC176" s="42"/>
      <c r="CD176" s="42"/>
    </row>
    <row r="177" spans="1:82" s="1" customFormat="1" x14ac:dyDescent="0.35">
      <c r="A177" s="103"/>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c r="BM177" s="104"/>
      <c r="BN177" s="104"/>
      <c r="BO177" s="104"/>
      <c r="BP177" s="104"/>
      <c r="BQ177" s="104"/>
      <c r="BR177" s="104"/>
      <c r="BS177" s="104"/>
      <c r="BT177" s="104"/>
      <c r="BU177" s="105"/>
      <c r="BV177" s="42"/>
      <c r="BW177" s="42"/>
      <c r="BX177" s="42"/>
      <c r="BY177" s="42"/>
      <c r="BZ177" s="42"/>
      <c r="CA177" s="42"/>
      <c r="CB177" s="42"/>
      <c r="CC177" s="42"/>
      <c r="CD177" s="42"/>
    </row>
    <row r="178" spans="1:82" s="1" customFormat="1" ht="15" customHeight="1" x14ac:dyDescent="0.35">
      <c r="A178" s="106" t="s">
        <v>117</v>
      </c>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8"/>
      <c r="BV178" s="42"/>
      <c r="BW178" s="42"/>
      <c r="BX178" s="42"/>
      <c r="BY178" s="42"/>
      <c r="BZ178" s="42"/>
      <c r="CA178" s="42"/>
      <c r="CB178" s="42"/>
      <c r="CC178" s="42"/>
      <c r="CD178" s="42"/>
    </row>
    <row r="179" spans="1:82" s="1" customFormat="1" ht="15" thickBot="1" x14ac:dyDescent="0.4">
      <c r="A179" s="106"/>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8"/>
      <c r="BV179" s="42"/>
      <c r="BW179" s="42"/>
      <c r="BX179" s="42"/>
      <c r="BY179" s="42"/>
      <c r="BZ179" s="42"/>
      <c r="CA179" s="42"/>
      <c r="CB179" s="42"/>
      <c r="CC179" s="42"/>
      <c r="CD179" s="42"/>
    </row>
    <row r="180" spans="1:82" s="1" customFormat="1" ht="15" thickTop="1" x14ac:dyDescent="0.35">
      <c r="A180" s="109"/>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c r="BN180" s="110"/>
      <c r="BO180" s="110"/>
      <c r="BP180" s="110"/>
      <c r="BQ180" s="110"/>
      <c r="BR180" s="110"/>
      <c r="BS180" s="110"/>
      <c r="BT180" s="110"/>
      <c r="BU180" s="111"/>
      <c r="BV180" s="42"/>
      <c r="BW180" s="42"/>
      <c r="BX180" s="42"/>
      <c r="BY180" s="42"/>
      <c r="BZ180" s="42"/>
      <c r="CA180" s="42"/>
      <c r="CB180" s="42"/>
      <c r="CC180" s="42"/>
      <c r="CD180" s="42"/>
    </row>
    <row r="181" spans="1:82" s="1" customFormat="1" x14ac:dyDescent="0.35">
      <c r="A181" s="112"/>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4"/>
      <c r="BV181" s="42"/>
      <c r="BW181" s="42"/>
      <c r="BX181" s="42"/>
      <c r="BY181" s="42"/>
      <c r="BZ181" s="42"/>
      <c r="CA181" s="42"/>
      <c r="CB181" s="42"/>
      <c r="CC181" s="42"/>
      <c r="CD181" s="42"/>
    </row>
    <row r="182" spans="1:82" s="1" customFormat="1" x14ac:dyDescent="0.35">
      <c r="A182" s="112"/>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4"/>
      <c r="BV182" s="42"/>
      <c r="BW182" s="42"/>
      <c r="BX182" s="42"/>
      <c r="BY182" s="42"/>
      <c r="BZ182" s="42"/>
      <c r="CA182" s="42"/>
      <c r="CB182" s="42"/>
      <c r="CC182" s="42"/>
      <c r="CD182" s="42"/>
    </row>
    <row r="183" spans="1:82" s="1" customFormat="1" x14ac:dyDescent="0.35">
      <c r="A183" s="112"/>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4"/>
      <c r="BV183" s="42"/>
      <c r="BW183" s="42"/>
      <c r="BX183" s="42"/>
      <c r="BY183" s="42"/>
      <c r="BZ183" s="42"/>
      <c r="CA183" s="42"/>
      <c r="CB183" s="42"/>
      <c r="CC183" s="42"/>
      <c r="CD183" s="42"/>
    </row>
    <row r="184" spans="1:82" s="1" customFormat="1" x14ac:dyDescent="0.35">
      <c r="A184" s="112"/>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4"/>
      <c r="BV184" s="42"/>
      <c r="BW184" s="42"/>
      <c r="BX184" s="42"/>
      <c r="BY184" s="42"/>
      <c r="BZ184" s="42"/>
      <c r="CA184" s="42"/>
      <c r="CB184" s="42"/>
      <c r="CC184" s="42"/>
      <c r="CD184" s="42"/>
    </row>
    <row r="185" spans="1:82" s="1" customFormat="1" x14ac:dyDescent="0.35">
      <c r="A185" s="112"/>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4"/>
      <c r="BV185" s="42"/>
      <c r="BW185" s="42"/>
      <c r="BX185" s="42"/>
      <c r="BY185" s="42"/>
      <c r="BZ185" s="42"/>
      <c r="CA185" s="42"/>
      <c r="CB185" s="42"/>
      <c r="CC185" s="42"/>
      <c r="CD185" s="42"/>
    </row>
    <row r="186" spans="1:82" s="1" customFormat="1" x14ac:dyDescent="0.35">
      <c r="A186" s="112"/>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4"/>
      <c r="BV186" s="42"/>
      <c r="BW186" s="42"/>
      <c r="BX186" s="42"/>
      <c r="BY186" s="42"/>
      <c r="BZ186" s="42"/>
      <c r="CA186" s="42"/>
      <c r="CB186" s="42"/>
      <c r="CC186" s="42"/>
      <c r="CD186" s="42"/>
    </row>
    <row r="187" spans="1:82" s="1" customFormat="1" x14ac:dyDescent="0.35">
      <c r="A187" s="112"/>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4"/>
      <c r="BV187" s="42"/>
      <c r="BW187" s="42"/>
      <c r="BX187" s="42"/>
      <c r="BY187" s="42"/>
      <c r="BZ187" s="42"/>
      <c r="CA187" s="42"/>
      <c r="CB187" s="42"/>
      <c r="CC187" s="42"/>
      <c r="CD187" s="42"/>
    </row>
    <row r="188" spans="1:82" s="1" customFormat="1" x14ac:dyDescent="0.35">
      <c r="A188" s="112"/>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4"/>
      <c r="BV188" s="42"/>
      <c r="BW188" s="42"/>
      <c r="BX188" s="42"/>
      <c r="BY188" s="42"/>
      <c r="BZ188" s="42"/>
      <c r="CA188" s="42"/>
      <c r="CB188" s="42"/>
      <c r="CC188" s="42"/>
      <c r="CD188" s="42"/>
    </row>
    <row r="189" spans="1:82" s="1" customFormat="1" x14ac:dyDescent="0.35">
      <c r="A189" s="112"/>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4"/>
      <c r="BV189" s="42"/>
      <c r="BW189" s="42"/>
      <c r="BX189" s="42"/>
      <c r="BY189" s="42"/>
      <c r="BZ189" s="42"/>
      <c r="CA189" s="42"/>
      <c r="CB189" s="42"/>
      <c r="CC189" s="42"/>
      <c r="CD189" s="42"/>
    </row>
    <row r="190" spans="1:82" s="1" customFormat="1" x14ac:dyDescent="0.35">
      <c r="A190" s="115"/>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7"/>
      <c r="BV190" s="42"/>
      <c r="BW190" s="42"/>
      <c r="BX190" s="42"/>
      <c r="BY190" s="42"/>
      <c r="BZ190" s="42"/>
      <c r="CA190" s="42"/>
      <c r="CB190" s="42"/>
      <c r="CC190" s="42"/>
      <c r="CD190" s="42"/>
    </row>
    <row r="191" spans="1:82" x14ac:dyDescent="0.35">
      <c r="A191" s="83"/>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1"/>
      <c r="BQ191" s="81"/>
      <c r="BR191" s="81"/>
      <c r="BS191" s="81"/>
      <c r="BT191" s="81"/>
      <c r="BU191" s="84"/>
    </row>
    <row r="192" spans="1:82" x14ac:dyDescent="0.35">
      <c r="A192" s="83"/>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c r="BI192" s="81"/>
      <c r="BJ192" s="81"/>
      <c r="BK192" s="81"/>
      <c r="BL192" s="81"/>
      <c r="BM192" s="81"/>
      <c r="BN192" s="81"/>
      <c r="BO192" s="81"/>
      <c r="BP192" s="81"/>
      <c r="BQ192" s="81"/>
      <c r="BR192" s="81"/>
      <c r="BS192" s="81"/>
      <c r="BT192" s="81"/>
      <c r="BU192" s="84"/>
    </row>
    <row r="193" spans="1:82" x14ac:dyDescent="0.35">
      <c r="A193" s="83"/>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1"/>
      <c r="BQ193" s="81"/>
      <c r="BR193" s="81"/>
      <c r="BS193" s="81"/>
      <c r="BT193" s="81"/>
      <c r="BU193" s="84"/>
    </row>
    <row r="194" spans="1:82" x14ac:dyDescent="0.35">
      <c r="A194" s="83"/>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c r="BI194" s="81"/>
      <c r="BJ194" s="81"/>
      <c r="BK194" s="81"/>
      <c r="BL194" s="81"/>
      <c r="BM194" s="81"/>
      <c r="BN194" s="81"/>
      <c r="BO194" s="81"/>
      <c r="BP194" s="81"/>
      <c r="BQ194" s="81"/>
      <c r="BR194" s="81"/>
      <c r="BS194" s="81"/>
      <c r="BT194" s="81"/>
      <c r="BU194" s="84"/>
    </row>
    <row r="195" spans="1:82" x14ac:dyDescent="0.35">
      <c r="A195" s="83"/>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1"/>
      <c r="BQ195" s="81"/>
      <c r="BR195" s="81"/>
      <c r="BS195" s="81"/>
      <c r="BT195" s="81"/>
      <c r="BU195" s="84"/>
    </row>
    <row r="196" spans="1:82" x14ac:dyDescent="0.35">
      <c r="A196" s="85"/>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6"/>
    </row>
    <row r="197" spans="1:82" x14ac:dyDescent="0.35">
      <c r="A197" s="178"/>
      <c r="B197" s="125"/>
      <c r="C197" s="125"/>
      <c r="D197" s="125"/>
      <c r="E197" s="125"/>
      <c r="F197" s="125"/>
      <c r="G197" s="125"/>
      <c r="H197" s="125"/>
      <c r="I197" s="125"/>
      <c r="J197" s="125"/>
      <c r="K197" s="125"/>
      <c r="L197" s="125"/>
      <c r="M197" s="125"/>
      <c r="N197" s="125"/>
      <c r="O197" s="125"/>
      <c r="P197" s="125"/>
      <c r="Q197" s="125"/>
      <c r="R197" s="125"/>
      <c r="S197" s="125"/>
      <c r="T197" s="125" t="str">
        <f>T1</f>
        <v>KENTUCKY TRANSPORTATION CABINET</v>
      </c>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6" t="str">
        <f>BC1</f>
        <v>TC 58-51</v>
      </c>
      <c r="BD197" s="126"/>
      <c r="BE197" s="126"/>
      <c r="BF197" s="126"/>
      <c r="BG197" s="126"/>
      <c r="BH197" s="126"/>
      <c r="BI197" s="126"/>
      <c r="BJ197" s="126"/>
      <c r="BK197" s="126"/>
      <c r="BL197" s="126"/>
      <c r="BM197" s="126"/>
      <c r="BN197" s="126"/>
      <c r="BO197" s="126"/>
      <c r="BP197" s="126"/>
      <c r="BQ197" s="126"/>
      <c r="BR197" s="126"/>
      <c r="BS197" s="126"/>
      <c r="BT197" s="126"/>
      <c r="BU197" s="127"/>
    </row>
    <row r="198" spans="1:82" x14ac:dyDescent="0.35">
      <c r="A198" s="179"/>
      <c r="B198" s="120"/>
      <c r="C198" s="120"/>
      <c r="D198" s="120"/>
      <c r="E198" s="120"/>
      <c r="F198" s="120"/>
      <c r="G198" s="120"/>
      <c r="H198" s="120"/>
      <c r="I198" s="120"/>
      <c r="J198" s="120"/>
      <c r="K198" s="120"/>
      <c r="L198" s="120"/>
      <c r="M198" s="120"/>
      <c r="N198" s="120"/>
      <c r="O198" s="120"/>
      <c r="P198" s="120"/>
      <c r="Q198" s="120"/>
      <c r="R198" s="120"/>
      <c r="S198" s="120"/>
      <c r="T198" s="120" t="str">
        <f>T2</f>
        <v>Department of Highways</v>
      </c>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19" t="s">
        <v>4</v>
      </c>
      <c r="BD198" s="119"/>
      <c r="BE198" s="119"/>
      <c r="BF198" s="119"/>
      <c r="BG198" s="119"/>
      <c r="BH198" s="119"/>
      <c r="BI198" s="119"/>
      <c r="BJ198" s="119"/>
      <c r="BK198" s="119"/>
      <c r="BL198" s="119"/>
      <c r="BM198" s="119"/>
      <c r="BN198" s="119"/>
      <c r="BO198" s="119"/>
      <c r="BP198" s="128" t="str">
        <f>BP2</f>
        <v>01/2014</v>
      </c>
      <c r="BQ198" s="128"/>
      <c r="BR198" s="128"/>
      <c r="BS198" s="128"/>
      <c r="BT198" s="128"/>
      <c r="BU198" s="129"/>
    </row>
    <row r="199" spans="1:82" x14ac:dyDescent="0.35">
      <c r="A199" s="179"/>
      <c r="B199" s="120"/>
      <c r="C199" s="120"/>
      <c r="D199" s="120"/>
      <c r="E199" s="120"/>
      <c r="F199" s="120"/>
      <c r="G199" s="120"/>
      <c r="H199" s="120"/>
      <c r="I199" s="120"/>
      <c r="J199" s="120"/>
      <c r="K199" s="120"/>
      <c r="L199" s="120"/>
      <c r="M199" s="120"/>
      <c r="N199" s="120"/>
      <c r="O199" s="120"/>
      <c r="P199" s="120"/>
      <c r="Q199" s="120"/>
      <c r="R199" s="120"/>
      <c r="S199" s="120"/>
      <c r="T199" s="118" t="str">
        <f>T3</f>
        <v>DIVISION OF ENVIRONMENTAL ANALYSIS</v>
      </c>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c r="AY199" s="118"/>
      <c r="AZ199" s="118"/>
      <c r="BA199" s="118"/>
      <c r="BB199" s="118"/>
      <c r="BC199" s="119" t="s">
        <v>2</v>
      </c>
      <c r="BD199" s="119"/>
      <c r="BE199" s="119"/>
      <c r="BF199" s="119"/>
      <c r="BG199" s="119"/>
      <c r="BH199" s="119"/>
      <c r="BI199" s="119"/>
      <c r="BJ199" s="119"/>
      <c r="BK199" s="119"/>
      <c r="BL199" s="119"/>
      <c r="BM199" s="119"/>
      <c r="BN199" s="119"/>
      <c r="BO199" s="119"/>
      <c r="BP199" s="120">
        <f>BP162+1</f>
        <v>6</v>
      </c>
      <c r="BQ199" s="120"/>
      <c r="BR199" s="120" t="s">
        <v>1</v>
      </c>
      <c r="BS199" s="120"/>
      <c r="BT199" s="119">
        <f>BT3</f>
        <v>6</v>
      </c>
      <c r="BU199" s="121"/>
    </row>
    <row r="200" spans="1:82" ht="20.25" customHeight="1" thickBot="1" x14ac:dyDescent="0.5">
      <c r="A200" s="122" t="str">
        <f>A4</f>
        <v>RECORD OF DECISION - GUIDANCE AND ACCOUNTABILITY</v>
      </c>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4"/>
    </row>
    <row r="201" spans="1:82" s="1" customFormat="1" ht="15.75" customHeight="1" thickTop="1" x14ac:dyDescent="0.35">
      <c r="A201" s="227" t="s">
        <v>118</v>
      </c>
      <c r="B201" s="228"/>
      <c r="C201" s="228"/>
      <c r="D201" s="228"/>
      <c r="E201" s="228"/>
      <c r="F201" s="228"/>
      <c r="G201" s="228"/>
      <c r="H201" s="228"/>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c r="AE201" s="228"/>
      <c r="AF201" s="228"/>
      <c r="AG201" s="228"/>
      <c r="AH201" s="228"/>
      <c r="AI201" s="228"/>
      <c r="AJ201" s="228"/>
      <c r="AK201" s="228"/>
      <c r="AL201" s="228"/>
      <c r="AM201" s="228"/>
      <c r="AN201" s="228"/>
      <c r="AO201" s="228"/>
      <c r="AP201" s="228"/>
      <c r="AQ201" s="228"/>
      <c r="AR201" s="228"/>
      <c r="AS201" s="228"/>
      <c r="AT201" s="228"/>
      <c r="AU201" s="228"/>
      <c r="AV201" s="228"/>
      <c r="AW201" s="228"/>
      <c r="AX201" s="228"/>
      <c r="AY201" s="228"/>
      <c r="AZ201" s="228"/>
      <c r="BA201" s="228"/>
      <c r="BB201" s="228"/>
      <c r="BC201" s="228"/>
      <c r="BD201" s="228"/>
      <c r="BE201" s="228"/>
      <c r="BF201" s="228"/>
      <c r="BG201" s="228"/>
      <c r="BH201" s="228"/>
      <c r="BI201" s="228"/>
      <c r="BJ201" s="228"/>
      <c r="BK201" s="228"/>
      <c r="BL201" s="228"/>
      <c r="BM201" s="228"/>
      <c r="BN201" s="228"/>
      <c r="BO201" s="229"/>
      <c r="BP201" s="142" t="s">
        <v>72</v>
      </c>
      <c r="BQ201" s="143"/>
      <c r="BR201" s="143"/>
      <c r="BS201" s="143"/>
      <c r="BT201" s="143"/>
      <c r="BU201" s="144"/>
      <c r="BV201" s="42"/>
      <c r="BW201" s="42"/>
      <c r="BX201" s="42"/>
      <c r="BY201" s="42"/>
      <c r="BZ201" s="42"/>
      <c r="CA201" s="42"/>
      <c r="CB201" s="42"/>
      <c r="CC201" s="42"/>
      <c r="CD201" s="42"/>
    </row>
    <row r="202" spans="1:82" s="1" customFormat="1" x14ac:dyDescent="0.35">
      <c r="A202" s="106"/>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8"/>
      <c r="BP202" s="142">
        <f>BF9</f>
        <v>0</v>
      </c>
      <c r="BQ202" s="143"/>
      <c r="BR202" s="143"/>
      <c r="BS202" s="143"/>
      <c r="BT202" s="143"/>
      <c r="BU202" s="144"/>
      <c r="BV202" s="42"/>
      <c r="BW202" s="42"/>
      <c r="BX202" s="42"/>
      <c r="BY202" s="42"/>
      <c r="BZ202" s="42"/>
      <c r="CA202" s="42"/>
      <c r="CB202" s="42"/>
      <c r="CC202" s="42"/>
      <c r="CD202" s="42"/>
    </row>
    <row r="203" spans="1:82" s="1" customFormat="1" ht="15" thickBot="1" x14ac:dyDescent="0.4">
      <c r="A203" s="230"/>
      <c r="B203" s="231"/>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E203" s="231"/>
      <c r="AF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c r="BJ203" s="231"/>
      <c r="BK203" s="231"/>
      <c r="BL203" s="231"/>
      <c r="BM203" s="231"/>
      <c r="BN203" s="231"/>
      <c r="BO203" s="232"/>
      <c r="BP203" s="52"/>
      <c r="BQ203" s="53"/>
      <c r="BR203" s="53"/>
      <c r="BS203" s="53"/>
      <c r="BT203" s="53"/>
      <c r="BU203" s="54"/>
      <c r="BV203" s="42"/>
      <c r="BW203" s="42"/>
      <c r="BX203" s="42"/>
      <c r="BY203" s="42"/>
      <c r="BZ203" s="42"/>
      <c r="CA203" s="42"/>
      <c r="CB203" s="42"/>
      <c r="CC203" s="42"/>
      <c r="CD203" s="42"/>
    </row>
    <row r="204" spans="1:82" s="1" customFormat="1" ht="15" thickTop="1" x14ac:dyDescent="0.35">
      <c r="A204" s="109"/>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110"/>
      <c r="AS204" s="110"/>
      <c r="AT204" s="110"/>
      <c r="AU204" s="110"/>
      <c r="AV204" s="110"/>
      <c r="AW204" s="110"/>
      <c r="AX204" s="110"/>
      <c r="AY204" s="110"/>
      <c r="AZ204" s="110"/>
      <c r="BA204" s="110"/>
      <c r="BB204" s="110"/>
      <c r="BC204" s="110"/>
      <c r="BD204" s="110"/>
      <c r="BE204" s="110"/>
      <c r="BF204" s="110"/>
      <c r="BG204" s="110"/>
      <c r="BH204" s="110"/>
      <c r="BI204" s="110"/>
      <c r="BJ204" s="110"/>
      <c r="BK204" s="110"/>
      <c r="BL204" s="110"/>
      <c r="BM204" s="110"/>
      <c r="BN204" s="110"/>
      <c r="BO204" s="110"/>
      <c r="BP204" s="110"/>
      <c r="BQ204" s="110"/>
      <c r="BR204" s="110"/>
      <c r="BS204" s="110"/>
      <c r="BT204" s="110"/>
      <c r="BU204" s="111"/>
      <c r="BV204" s="42"/>
      <c r="BW204" s="42"/>
      <c r="BX204" s="42"/>
      <c r="BY204" s="42"/>
      <c r="BZ204" s="42"/>
      <c r="CA204" s="42"/>
      <c r="CB204" s="42"/>
      <c r="CC204" s="42"/>
      <c r="CD204" s="42"/>
    </row>
    <row r="205" spans="1:82" s="1" customFormat="1" x14ac:dyDescent="0.35">
      <c r="A205" s="112"/>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4"/>
      <c r="BV205" s="42"/>
      <c r="BW205" s="42"/>
      <c r="BX205" s="42"/>
      <c r="BY205" s="42"/>
      <c r="BZ205" s="42"/>
      <c r="CA205" s="42"/>
      <c r="CB205" s="42"/>
      <c r="CC205" s="42"/>
      <c r="CD205" s="42"/>
    </row>
    <row r="206" spans="1:82" s="1" customFormat="1" x14ac:dyDescent="0.35">
      <c r="A206" s="112"/>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4"/>
      <c r="BV206" s="42"/>
      <c r="BW206" s="42"/>
      <c r="BX206" s="42"/>
      <c r="BY206" s="42"/>
      <c r="BZ206" s="42"/>
      <c r="CA206" s="42"/>
      <c r="CB206" s="42"/>
      <c r="CC206" s="42"/>
      <c r="CD206" s="42"/>
    </row>
    <row r="207" spans="1:82" s="1" customFormat="1" x14ac:dyDescent="0.35">
      <c r="A207" s="112"/>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4"/>
      <c r="BV207" s="42"/>
      <c r="BW207" s="42"/>
      <c r="BX207" s="42"/>
      <c r="BY207" s="42"/>
      <c r="BZ207" s="42"/>
      <c r="CA207" s="42"/>
      <c r="CB207" s="42"/>
      <c r="CC207" s="42"/>
      <c r="CD207" s="42"/>
    </row>
    <row r="208" spans="1:82" s="1" customFormat="1" x14ac:dyDescent="0.35">
      <c r="A208" s="112"/>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4"/>
      <c r="BV208" s="42"/>
      <c r="BW208" s="42"/>
      <c r="BX208" s="42"/>
      <c r="BY208" s="42"/>
      <c r="BZ208" s="42"/>
      <c r="CA208" s="42"/>
      <c r="CB208" s="42"/>
      <c r="CC208" s="42"/>
      <c r="CD208" s="42"/>
    </row>
    <row r="209" spans="1:82" s="1" customFormat="1" x14ac:dyDescent="0.35">
      <c r="A209" s="112"/>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4"/>
      <c r="BV209" s="42"/>
      <c r="BW209" s="42"/>
      <c r="BX209" s="42"/>
      <c r="BY209" s="42"/>
      <c r="BZ209" s="42"/>
      <c r="CA209" s="42"/>
      <c r="CB209" s="42"/>
      <c r="CC209" s="42"/>
      <c r="CD209" s="42"/>
    </row>
    <row r="210" spans="1:82" s="1" customFormat="1" x14ac:dyDescent="0.35">
      <c r="A210" s="112"/>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4"/>
      <c r="BV210" s="42"/>
      <c r="BW210" s="42"/>
      <c r="BX210" s="42"/>
      <c r="BY210" s="42"/>
      <c r="BZ210" s="42"/>
      <c r="CA210" s="42"/>
      <c r="CB210" s="42"/>
      <c r="CC210" s="42"/>
      <c r="CD210" s="42"/>
    </row>
    <row r="211" spans="1:82" s="1" customFormat="1" x14ac:dyDescent="0.35">
      <c r="A211" s="112"/>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4"/>
      <c r="BV211" s="42"/>
      <c r="BW211" s="42"/>
      <c r="BX211" s="42"/>
      <c r="BY211" s="42"/>
      <c r="BZ211" s="42"/>
      <c r="CA211" s="42"/>
      <c r="CB211" s="42"/>
      <c r="CC211" s="42"/>
      <c r="CD211" s="42"/>
    </row>
    <row r="212" spans="1:82" s="1" customFormat="1" x14ac:dyDescent="0.35">
      <c r="A212" s="112"/>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4"/>
      <c r="BV212" s="42"/>
      <c r="BW212" s="42"/>
      <c r="BX212" s="42"/>
      <c r="BY212" s="42"/>
      <c r="BZ212" s="42"/>
      <c r="CA212" s="42"/>
      <c r="CB212" s="42"/>
      <c r="CC212" s="42"/>
      <c r="CD212" s="42"/>
    </row>
    <row r="213" spans="1:82" s="1" customFormat="1" ht="15" thickBot="1" x14ac:dyDescent="0.4">
      <c r="A213" s="115"/>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c r="BR213" s="116"/>
      <c r="BS213" s="116"/>
      <c r="BT213" s="116"/>
      <c r="BU213" s="117"/>
      <c r="BV213" s="42"/>
      <c r="BW213" s="42"/>
      <c r="BX213" s="42"/>
      <c r="BY213" s="42"/>
      <c r="BZ213" s="42"/>
      <c r="CA213" s="42"/>
      <c r="CB213" s="42"/>
      <c r="CC213" s="42"/>
      <c r="CD213" s="42"/>
    </row>
    <row r="214" spans="1:82" ht="15" thickTop="1" x14ac:dyDescent="0.35">
      <c r="A214" s="75"/>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c r="BI214" s="76"/>
      <c r="BJ214" s="76"/>
      <c r="BK214" s="76"/>
      <c r="BL214" s="76"/>
      <c r="BM214" s="76"/>
      <c r="BN214" s="76"/>
      <c r="BO214" s="76"/>
      <c r="BP214" s="76"/>
      <c r="BQ214" s="76"/>
      <c r="BR214" s="76"/>
      <c r="BS214" s="76"/>
      <c r="BT214" s="76"/>
      <c r="BU214" s="77"/>
    </row>
    <row r="215" spans="1:82" s="1" customFormat="1" x14ac:dyDescent="0.35">
      <c r="A215" s="65" t="s">
        <v>109</v>
      </c>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c r="BI215" s="66"/>
      <c r="BJ215" s="66"/>
      <c r="BK215" s="66"/>
      <c r="BL215" s="66"/>
      <c r="BM215" s="66"/>
      <c r="BN215" s="66"/>
      <c r="BO215" s="66"/>
      <c r="BP215" s="66"/>
      <c r="BQ215" s="66"/>
      <c r="BR215" s="66"/>
      <c r="BS215" s="66"/>
      <c r="BT215" s="66"/>
      <c r="BU215" s="67"/>
      <c r="BV215" s="42"/>
      <c r="BW215" s="42"/>
      <c r="BX215" s="42"/>
      <c r="BY215" s="42"/>
      <c r="BZ215" s="42"/>
      <c r="CA215" s="42"/>
      <c r="CB215" s="42"/>
      <c r="CC215" s="42"/>
      <c r="CD215" s="42"/>
    </row>
    <row r="216" spans="1:82" s="1" customFormat="1" x14ac:dyDescent="0.35">
      <c r="A216" s="93" t="s">
        <v>110</v>
      </c>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5"/>
      <c r="BV216" s="42"/>
      <c r="BW216" s="42"/>
      <c r="BX216" s="42"/>
      <c r="BY216" s="42"/>
      <c r="BZ216" s="42"/>
      <c r="CA216" s="42"/>
      <c r="CB216" s="42"/>
      <c r="CC216" s="42"/>
      <c r="CD216" s="42"/>
    </row>
    <row r="217" spans="1:82" s="1" customFormat="1" x14ac:dyDescent="0.35">
      <c r="A217" s="93"/>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5"/>
      <c r="BV217" s="42"/>
      <c r="BW217" s="42"/>
      <c r="BX217" s="42"/>
      <c r="BY217" s="42"/>
      <c r="BZ217" s="42"/>
      <c r="CA217" s="42"/>
      <c r="CB217" s="42"/>
      <c r="CC217" s="42"/>
      <c r="CD217" s="42"/>
    </row>
    <row r="218" spans="1:82" s="1" customFormat="1" x14ac:dyDescent="0.35">
      <c r="A218" s="93"/>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5"/>
      <c r="BV218" s="42"/>
      <c r="BW218" s="42"/>
      <c r="BX218" s="42"/>
      <c r="BY218" s="42"/>
      <c r="BZ218" s="42"/>
      <c r="CA218" s="42"/>
      <c r="CB218" s="42"/>
      <c r="CC218" s="42"/>
      <c r="CD218" s="42"/>
    </row>
    <row r="219" spans="1:82" s="1" customFormat="1" ht="13" customHeight="1" x14ac:dyDescent="0.35">
      <c r="A219" s="68"/>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c r="BR219" s="69"/>
      <c r="BS219" s="69"/>
      <c r="BT219" s="69"/>
      <c r="BU219" s="70"/>
      <c r="BV219" s="42"/>
      <c r="BW219" s="42"/>
      <c r="BX219" s="42"/>
      <c r="BY219" s="42"/>
      <c r="BZ219" s="42"/>
      <c r="CA219" s="42"/>
      <c r="CB219" s="42"/>
      <c r="CC219" s="42"/>
      <c r="CD219" s="42"/>
    </row>
    <row r="220" spans="1:82" s="1" customFormat="1" ht="13" customHeight="1" x14ac:dyDescent="0.35">
      <c r="A220" s="71"/>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c r="BI220" s="66"/>
      <c r="BJ220" s="66"/>
      <c r="BK220" s="66"/>
      <c r="BL220" s="66"/>
      <c r="BM220" s="66"/>
      <c r="BN220" s="66"/>
      <c r="BO220" s="66"/>
      <c r="BP220" s="66"/>
      <c r="BQ220" s="66"/>
      <c r="BR220" s="66"/>
      <c r="BS220" s="66"/>
      <c r="BT220" s="66"/>
      <c r="BU220" s="67"/>
      <c r="BV220" s="42"/>
      <c r="BW220" s="42"/>
      <c r="BX220" s="42"/>
      <c r="BY220" s="42"/>
      <c r="BZ220" s="42"/>
      <c r="CA220" s="42"/>
      <c r="CB220" s="42"/>
      <c r="CC220" s="42"/>
      <c r="CD220" s="42"/>
    </row>
    <row r="221" spans="1:82" s="1" customFormat="1" x14ac:dyDescent="0.35">
      <c r="A221" s="71"/>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66"/>
      <c r="AW221" s="66"/>
      <c r="AX221" s="66"/>
      <c r="AY221" s="66"/>
      <c r="AZ221" s="66"/>
      <c r="BA221" s="96"/>
      <c r="BB221" s="96"/>
      <c r="BC221" s="96"/>
      <c r="BD221" s="96"/>
      <c r="BE221" s="96"/>
      <c r="BF221" s="96"/>
      <c r="BG221" s="96"/>
      <c r="BH221" s="96"/>
      <c r="BI221" s="96"/>
      <c r="BJ221" s="96"/>
      <c r="BK221" s="96"/>
      <c r="BL221" s="96"/>
      <c r="BM221" s="96"/>
      <c r="BN221" s="96"/>
      <c r="BO221" s="96"/>
      <c r="BP221" s="96"/>
      <c r="BQ221" s="96"/>
      <c r="BR221" s="96"/>
      <c r="BS221" s="96"/>
      <c r="BT221" s="96"/>
      <c r="BU221" s="67"/>
      <c r="BV221" s="42"/>
      <c r="BW221" s="42"/>
      <c r="BX221" s="42"/>
      <c r="BY221" s="42"/>
      <c r="BZ221" s="42"/>
      <c r="CA221" s="42"/>
      <c r="CB221" s="42"/>
      <c r="CC221" s="42"/>
      <c r="CD221" s="42"/>
    </row>
    <row r="222" spans="1:82" s="1" customFormat="1" x14ac:dyDescent="0.35">
      <c r="A222" s="71"/>
      <c r="B222" s="162" t="s">
        <v>111</v>
      </c>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66"/>
      <c r="AW222" s="66"/>
      <c r="AX222" s="66"/>
      <c r="AY222" s="66"/>
      <c r="AZ222" s="66"/>
      <c r="BA222" s="226" t="s">
        <v>112</v>
      </c>
      <c r="BB222" s="226"/>
      <c r="BC222" s="226"/>
      <c r="BD222" s="226"/>
      <c r="BE222" s="226"/>
      <c r="BF222" s="226"/>
      <c r="BG222" s="226"/>
      <c r="BH222" s="226"/>
      <c r="BI222" s="226"/>
      <c r="BJ222" s="226"/>
      <c r="BK222" s="226"/>
      <c r="BL222" s="226"/>
      <c r="BM222" s="226"/>
      <c r="BN222" s="226"/>
      <c r="BO222" s="226"/>
      <c r="BP222" s="226"/>
      <c r="BQ222" s="226"/>
      <c r="BR222" s="226"/>
      <c r="BS222" s="226"/>
      <c r="BT222" s="226"/>
      <c r="BU222" s="67"/>
      <c r="BV222" s="42"/>
      <c r="BW222" s="42"/>
      <c r="BX222" s="42"/>
      <c r="BY222" s="42"/>
      <c r="BZ222" s="42"/>
      <c r="CA222" s="42"/>
      <c r="CB222" s="42"/>
      <c r="CC222" s="42"/>
      <c r="CD222" s="42"/>
    </row>
    <row r="223" spans="1:82" s="1" customFormat="1" ht="13" customHeight="1" x14ac:dyDescent="0.35">
      <c r="A223" s="71"/>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66"/>
      <c r="AW223" s="66"/>
      <c r="AX223" s="66"/>
      <c r="AY223" s="66"/>
      <c r="AZ223" s="66"/>
      <c r="BA223" s="45"/>
      <c r="BB223" s="45"/>
      <c r="BC223" s="45"/>
      <c r="BD223" s="45"/>
      <c r="BE223" s="45"/>
      <c r="BF223" s="45"/>
      <c r="BG223" s="45"/>
      <c r="BH223" s="45"/>
      <c r="BI223" s="45"/>
      <c r="BJ223" s="45"/>
      <c r="BK223" s="45"/>
      <c r="BL223" s="45"/>
      <c r="BM223" s="45"/>
      <c r="BN223" s="45"/>
      <c r="BO223" s="45"/>
      <c r="BP223" s="45"/>
      <c r="BQ223" s="45"/>
      <c r="BR223" s="45"/>
      <c r="BS223" s="45"/>
      <c r="BT223" s="45"/>
      <c r="BU223" s="67"/>
      <c r="BV223" s="42"/>
      <c r="BW223" s="42"/>
      <c r="BX223" s="42"/>
      <c r="BY223" s="42"/>
      <c r="BZ223" s="42"/>
      <c r="CA223" s="42"/>
      <c r="CB223" s="42"/>
      <c r="CC223" s="42"/>
      <c r="CD223" s="42"/>
    </row>
    <row r="224" spans="1:82" s="1" customFormat="1" ht="13" customHeight="1" x14ac:dyDescent="0.35">
      <c r="A224" s="71"/>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c r="BI224" s="66"/>
      <c r="BJ224" s="66"/>
      <c r="BK224" s="66"/>
      <c r="BL224" s="66"/>
      <c r="BM224" s="66"/>
      <c r="BN224" s="66"/>
      <c r="BO224" s="66"/>
      <c r="BP224" s="66"/>
      <c r="BQ224" s="66"/>
      <c r="BR224" s="66"/>
      <c r="BS224" s="66"/>
      <c r="BT224" s="66"/>
      <c r="BU224" s="67"/>
      <c r="BV224" s="42"/>
      <c r="BW224" s="42"/>
      <c r="BX224" s="42"/>
      <c r="BY224" s="42"/>
      <c r="BZ224" s="42"/>
      <c r="CA224" s="42"/>
      <c r="CB224" s="42"/>
      <c r="CC224" s="42"/>
      <c r="CD224" s="42"/>
    </row>
    <row r="225" spans="1:82" s="1" customFormat="1" x14ac:dyDescent="0.35">
      <c r="A225" s="65" t="s">
        <v>113</v>
      </c>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c r="BI225" s="66"/>
      <c r="BJ225" s="66"/>
      <c r="BK225" s="66"/>
      <c r="BL225" s="66"/>
      <c r="BM225" s="66"/>
      <c r="BN225" s="66"/>
      <c r="BO225" s="66"/>
      <c r="BP225" s="66"/>
      <c r="BQ225" s="66"/>
      <c r="BR225" s="66"/>
      <c r="BS225" s="66"/>
      <c r="BT225" s="66"/>
      <c r="BU225" s="67"/>
      <c r="BV225" s="42"/>
      <c r="BW225" s="42"/>
      <c r="BX225" s="42"/>
      <c r="BY225" s="42"/>
      <c r="BZ225" s="42"/>
      <c r="CA225" s="42"/>
      <c r="CB225" s="42"/>
      <c r="CC225" s="42"/>
      <c r="CD225" s="42"/>
    </row>
    <row r="226" spans="1:82" s="1" customFormat="1" x14ac:dyDescent="0.35">
      <c r="A226" s="71"/>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c r="BI226" s="66"/>
      <c r="BJ226" s="66"/>
      <c r="BK226" s="66"/>
      <c r="BL226" s="66"/>
      <c r="BM226" s="66"/>
      <c r="BN226" s="66"/>
      <c r="BO226" s="66"/>
      <c r="BP226" s="66"/>
      <c r="BQ226" s="66"/>
      <c r="BR226" s="66"/>
      <c r="BS226" s="66"/>
      <c r="BT226" s="66"/>
      <c r="BU226" s="67"/>
      <c r="BV226" s="42"/>
      <c r="BW226" s="42"/>
      <c r="BX226" s="42"/>
      <c r="BY226" s="42"/>
      <c r="BZ226" s="42"/>
      <c r="CA226" s="42"/>
      <c r="CB226" s="42"/>
      <c r="CC226" s="42"/>
      <c r="CD226" s="42"/>
    </row>
    <row r="227" spans="1:82" s="1" customFormat="1" x14ac:dyDescent="0.35">
      <c r="A227" s="71"/>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66"/>
      <c r="AW227" s="66"/>
      <c r="AX227" s="66"/>
      <c r="AY227" s="66"/>
      <c r="AZ227" s="66"/>
      <c r="BA227" s="96"/>
      <c r="BB227" s="96"/>
      <c r="BC227" s="96"/>
      <c r="BD227" s="96"/>
      <c r="BE227" s="96"/>
      <c r="BF227" s="96"/>
      <c r="BG227" s="96"/>
      <c r="BH227" s="96"/>
      <c r="BI227" s="96"/>
      <c r="BJ227" s="96"/>
      <c r="BK227" s="96"/>
      <c r="BL227" s="96"/>
      <c r="BM227" s="96"/>
      <c r="BN227" s="96"/>
      <c r="BO227" s="96"/>
      <c r="BP227" s="96"/>
      <c r="BQ227" s="96"/>
      <c r="BR227" s="96"/>
      <c r="BS227" s="96"/>
      <c r="BT227" s="96"/>
      <c r="BU227" s="67"/>
      <c r="BV227" s="42"/>
      <c r="BW227" s="42"/>
      <c r="BX227" s="42"/>
      <c r="BY227" s="42"/>
      <c r="BZ227" s="42"/>
      <c r="CA227" s="42"/>
      <c r="CB227" s="42"/>
      <c r="CC227" s="42"/>
      <c r="CD227" s="42"/>
    </row>
    <row r="228" spans="1:82" s="1" customFormat="1" x14ac:dyDescent="0.35">
      <c r="A228" s="71"/>
      <c r="B228" s="162" t="s">
        <v>114</v>
      </c>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66"/>
      <c r="AW228" s="66"/>
      <c r="AX228" s="66"/>
      <c r="AY228" s="66"/>
      <c r="AZ228" s="66"/>
      <c r="BA228" s="226" t="s">
        <v>112</v>
      </c>
      <c r="BB228" s="226"/>
      <c r="BC228" s="226"/>
      <c r="BD228" s="226"/>
      <c r="BE228" s="226"/>
      <c r="BF228" s="226"/>
      <c r="BG228" s="226"/>
      <c r="BH228" s="226"/>
      <c r="BI228" s="226"/>
      <c r="BJ228" s="226"/>
      <c r="BK228" s="226"/>
      <c r="BL228" s="226"/>
      <c r="BM228" s="226"/>
      <c r="BN228" s="226"/>
      <c r="BO228" s="226"/>
      <c r="BP228" s="226"/>
      <c r="BQ228" s="226"/>
      <c r="BR228" s="226"/>
      <c r="BS228" s="226"/>
      <c r="BT228" s="226"/>
      <c r="BU228" s="67"/>
      <c r="BV228" s="42"/>
      <c r="BW228" s="42"/>
      <c r="BX228" s="42"/>
      <c r="BY228" s="42"/>
      <c r="BZ228" s="42"/>
      <c r="CA228" s="42"/>
      <c r="CB228" s="42"/>
      <c r="CC228" s="42"/>
      <c r="CD228" s="42"/>
    </row>
    <row r="229" spans="1:82" s="1" customFormat="1" x14ac:dyDescent="0.35">
      <c r="A229" s="71"/>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66"/>
      <c r="AW229" s="66"/>
      <c r="AX229" s="66"/>
      <c r="AY229" s="66"/>
      <c r="AZ229" s="66"/>
      <c r="BA229" s="45"/>
      <c r="BB229" s="45"/>
      <c r="BC229" s="45"/>
      <c r="BD229" s="45"/>
      <c r="BE229" s="45"/>
      <c r="BF229" s="45"/>
      <c r="BG229" s="45"/>
      <c r="BH229" s="45"/>
      <c r="BI229" s="45"/>
      <c r="BJ229" s="45"/>
      <c r="BK229" s="45"/>
      <c r="BL229" s="45"/>
      <c r="BM229" s="45"/>
      <c r="BN229" s="45"/>
      <c r="BO229" s="45"/>
      <c r="BP229" s="45"/>
      <c r="BQ229" s="45"/>
      <c r="BR229" s="45"/>
      <c r="BS229" s="45"/>
      <c r="BT229" s="45"/>
      <c r="BU229" s="67"/>
      <c r="BV229" s="42"/>
      <c r="BW229" s="42"/>
      <c r="BX229" s="42"/>
      <c r="BY229" s="42"/>
      <c r="BZ229" s="42"/>
      <c r="CA229" s="42"/>
      <c r="CB229" s="42"/>
      <c r="CC229" s="42"/>
      <c r="CD229" s="42"/>
    </row>
    <row r="230" spans="1:82" s="1" customFormat="1" x14ac:dyDescent="0.35">
      <c r="A230" s="71"/>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66"/>
      <c r="AW230" s="66"/>
      <c r="AX230" s="66"/>
      <c r="AY230" s="66"/>
      <c r="AZ230" s="66"/>
      <c r="BA230" s="45"/>
      <c r="BB230" s="45"/>
      <c r="BC230" s="45"/>
      <c r="BD230" s="45"/>
      <c r="BE230" s="45"/>
      <c r="BF230" s="45"/>
      <c r="BG230" s="45"/>
      <c r="BH230" s="45"/>
      <c r="BI230" s="45"/>
      <c r="BJ230" s="45"/>
      <c r="BK230" s="45"/>
      <c r="BL230" s="45"/>
      <c r="BM230" s="45"/>
      <c r="BN230" s="45"/>
      <c r="BO230" s="45"/>
      <c r="BP230" s="45"/>
      <c r="BQ230" s="45"/>
      <c r="BR230" s="45"/>
      <c r="BS230" s="45"/>
      <c r="BT230" s="45"/>
      <c r="BU230" s="67"/>
      <c r="BV230" s="42"/>
      <c r="BW230" s="42"/>
      <c r="BX230" s="42"/>
      <c r="BY230" s="42"/>
      <c r="BZ230" s="42"/>
      <c r="CA230" s="42"/>
      <c r="CB230" s="42"/>
      <c r="CC230" s="42"/>
      <c r="CD230" s="42"/>
    </row>
    <row r="231" spans="1:82" s="1" customFormat="1" ht="3" customHeight="1" x14ac:dyDescent="0.35">
      <c r="A231" s="4"/>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8"/>
    </row>
    <row r="232" spans="1:82" s="1" customFormat="1" x14ac:dyDescent="0.35">
      <c r="A232" s="71"/>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66"/>
      <c r="AW232" s="66"/>
      <c r="AX232" s="66"/>
      <c r="AY232" s="66"/>
      <c r="AZ232" s="66"/>
      <c r="BA232" s="96"/>
      <c r="BB232" s="96"/>
      <c r="BC232" s="96"/>
      <c r="BD232" s="96"/>
      <c r="BE232" s="96"/>
      <c r="BF232" s="96"/>
      <c r="BG232" s="96"/>
      <c r="BH232" s="96"/>
      <c r="BI232" s="96"/>
      <c r="BJ232" s="96"/>
      <c r="BK232" s="96"/>
      <c r="BL232" s="96"/>
      <c r="BM232" s="96"/>
      <c r="BN232" s="96"/>
      <c r="BO232" s="96"/>
      <c r="BP232" s="96"/>
      <c r="BQ232" s="96"/>
      <c r="BR232" s="96"/>
      <c r="BS232" s="96"/>
      <c r="BT232" s="96"/>
      <c r="BU232" s="67"/>
      <c r="BV232" s="42"/>
      <c r="BW232" s="42"/>
      <c r="BX232" s="42"/>
      <c r="BY232" s="42"/>
      <c r="BZ232" s="42"/>
      <c r="CA232" s="42"/>
      <c r="CB232" s="42"/>
      <c r="CC232" s="42"/>
      <c r="CD232" s="42"/>
    </row>
    <row r="233" spans="1:82" s="1" customFormat="1" x14ac:dyDescent="0.35">
      <c r="A233" s="71"/>
      <c r="B233" s="162" t="s">
        <v>115</v>
      </c>
      <c r="C233" s="162"/>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c r="Z233" s="162"/>
      <c r="AA233" s="162"/>
      <c r="AB233" s="162"/>
      <c r="AC233" s="162"/>
      <c r="AD233" s="162"/>
      <c r="AE233" s="162"/>
      <c r="AF233" s="162"/>
      <c r="AG233" s="162"/>
      <c r="AH233" s="162"/>
      <c r="AI233" s="162"/>
      <c r="AJ233" s="162"/>
      <c r="AK233" s="162"/>
      <c r="AL233" s="162"/>
      <c r="AM233" s="162"/>
      <c r="AN233" s="162"/>
      <c r="AO233" s="162"/>
      <c r="AP233" s="162"/>
      <c r="AQ233" s="162"/>
      <c r="AR233" s="162"/>
      <c r="AS233" s="162"/>
      <c r="AT233" s="162"/>
      <c r="AU233" s="162"/>
      <c r="AV233" s="66"/>
      <c r="AW233" s="66"/>
      <c r="AX233" s="66"/>
      <c r="AY233" s="66"/>
      <c r="AZ233" s="66"/>
      <c r="BA233" s="226" t="s">
        <v>112</v>
      </c>
      <c r="BB233" s="226"/>
      <c r="BC233" s="226"/>
      <c r="BD233" s="226"/>
      <c r="BE233" s="226"/>
      <c r="BF233" s="226"/>
      <c r="BG233" s="226"/>
      <c r="BH233" s="226"/>
      <c r="BI233" s="226"/>
      <c r="BJ233" s="226"/>
      <c r="BK233" s="226"/>
      <c r="BL233" s="226"/>
      <c r="BM233" s="226"/>
      <c r="BN233" s="226"/>
      <c r="BO233" s="226"/>
      <c r="BP233" s="226"/>
      <c r="BQ233" s="226"/>
      <c r="BR233" s="226"/>
      <c r="BS233" s="226"/>
      <c r="BT233" s="226"/>
      <c r="BU233" s="67"/>
      <c r="BV233" s="42"/>
      <c r="BW233" s="42"/>
      <c r="BX233" s="42"/>
      <c r="BY233" s="42"/>
      <c r="BZ233" s="42"/>
      <c r="CA233" s="42"/>
      <c r="CB233" s="42"/>
      <c r="CC233" s="42"/>
      <c r="CD233" s="42"/>
    </row>
    <row r="234" spans="1:82" s="35" customFormat="1" x14ac:dyDescent="0.35">
      <c r="A234" s="72"/>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8"/>
    </row>
  </sheetData>
  <sheetProtection algorithmName="SHA-512" hashValue="loeEBjYbd8DW9ppaeilrjxKRRtv1vZHKkvvETBYKfs3hs3Da1GWz0XJjZWLwPKIFtjCxRA9e+LAixDXxqSs+Zw==" saltValue="YuHKR8Uypi1B6kqcI8QOTw==" spinCount="100000" sheet="1" objects="1" scenarios="1" selectLockedCells="1"/>
  <mergeCells count="377">
    <mergeCell ref="B227:AU227"/>
    <mergeCell ref="BA227:BT227"/>
    <mergeCell ref="B228:AU228"/>
    <mergeCell ref="BA228:BT228"/>
    <mergeCell ref="B232:AU232"/>
    <mergeCell ref="BA232:BT232"/>
    <mergeCell ref="B233:AU233"/>
    <mergeCell ref="BA233:BT233"/>
    <mergeCell ref="BC162:BO162"/>
    <mergeCell ref="BP162:BQ162"/>
    <mergeCell ref="A163:BU163"/>
    <mergeCell ref="A201:BO203"/>
    <mergeCell ref="BP201:BU201"/>
    <mergeCell ref="BP202:BU202"/>
    <mergeCell ref="A204:BU213"/>
    <mergeCell ref="A197:S199"/>
    <mergeCell ref="T197:BB197"/>
    <mergeCell ref="BC197:BU197"/>
    <mergeCell ref="T198:BB198"/>
    <mergeCell ref="BC198:BO198"/>
    <mergeCell ref="BP198:BU198"/>
    <mergeCell ref="B222:AU222"/>
    <mergeCell ref="BA222:BT222"/>
    <mergeCell ref="A160:S162"/>
    <mergeCell ref="T123:BB123"/>
    <mergeCell ref="BC122:BO122"/>
    <mergeCell ref="BP122:BU122"/>
    <mergeCell ref="BC123:BO123"/>
    <mergeCell ref="BT123:BU123"/>
    <mergeCell ref="A57:B57"/>
    <mergeCell ref="C57:D57"/>
    <mergeCell ref="E57:F57"/>
    <mergeCell ref="G57:BU57"/>
    <mergeCell ref="A58:B58"/>
    <mergeCell ref="C58:D58"/>
    <mergeCell ref="E58:F58"/>
    <mergeCell ref="G58:BU58"/>
    <mergeCell ref="BC121:BU121"/>
    <mergeCell ref="A61:B61"/>
    <mergeCell ref="C61:D61"/>
    <mergeCell ref="E61:F61"/>
    <mergeCell ref="G61:BU61"/>
    <mergeCell ref="A62:B62"/>
    <mergeCell ref="C62:D62"/>
    <mergeCell ref="E62:F62"/>
    <mergeCell ref="G62:BU62"/>
    <mergeCell ref="A63:F65"/>
    <mergeCell ref="G63:BO65"/>
    <mergeCell ref="A1:S3"/>
    <mergeCell ref="T1:BB1"/>
    <mergeCell ref="BC1:BU1"/>
    <mergeCell ref="T2:BB2"/>
    <mergeCell ref="BC2:BO2"/>
    <mergeCell ref="BP2:BU2"/>
    <mergeCell ref="T3:BB3"/>
    <mergeCell ref="BC3:BO3"/>
    <mergeCell ref="BP3:BQ3"/>
    <mergeCell ref="BR3:BS3"/>
    <mergeCell ref="BT3:BU3"/>
    <mergeCell ref="A4:BU4"/>
    <mergeCell ref="N7:AC7"/>
    <mergeCell ref="AI7:AY7"/>
    <mergeCell ref="BD7:BT7"/>
    <mergeCell ref="G9:AC9"/>
    <mergeCell ref="AI9:AY9"/>
    <mergeCell ref="BF9:BT9"/>
    <mergeCell ref="M11:BT12"/>
    <mergeCell ref="L14:BT14"/>
    <mergeCell ref="H16:P16"/>
    <mergeCell ref="AA16:AI16"/>
    <mergeCell ref="AU16:BA16"/>
    <mergeCell ref="BL16:BT16"/>
    <mergeCell ref="A33:BU34"/>
    <mergeCell ref="A35:BU35"/>
    <mergeCell ref="A36:BU37"/>
    <mergeCell ref="A38:BU39"/>
    <mergeCell ref="A40:BU42"/>
    <mergeCell ref="BP47:BU47"/>
    <mergeCell ref="A59:B59"/>
    <mergeCell ref="C59:D59"/>
    <mergeCell ref="E59:F59"/>
    <mergeCell ref="G59:BU59"/>
    <mergeCell ref="A60:B60"/>
    <mergeCell ref="C60:D60"/>
    <mergeCell ref="E60:F60"/>
    <mergeCell ref="G60:BU60"/>
    <mergeCell ref="BP48:BQ48"/>
    <mergeCell ref="BR48:BS48"/>
    <mergeCell ref="A49:BU49"/>
    <mergeCell ref="A46:S48"/>
    <mergeCell ref="T46:BB46"/>
    <mergeCell ref="T47:BB47"/>
    <mergeCell ref="T48:BB48"/>
    <mergeCell ref="BC48:BO48"/>
    <mergeCell ref="BC47:BO47"/>
    <mergeCell ref="BC46:BU46"/>
    <mergeCell ref="BT48:BU48"/>
    <mergeCell ref="BP63:BU63"/>
    <mergeCell ref="BP64:BU64"/>
    <mergeCell ref="A66:B66"/>
    <mergeCell ref="C66:D66"/>
    <mergeCell ref="E66:F66"/>
    <mergeCell ref="G66:BU66"/>
    <mergeCell ref="A67:B67"/>
    <mergeCell ref="C67:D67"/>
    <mergeCell ref="E67:F67"/>
    <mergeCell ref="G67:BU67"/>
    <mergeCell ref="A68:F70"/>
    <mergeCell ref="G68:BO70"/>
    <mergeCell ref="BP68:BU68"/>
    <mergeCell ref="BP69:BU69"/>
    <mergeCell ref="A71:B71"/>
    <mergeCell ref="C71:D71"/>
    <mergeCell ref="E71:F71"/>
    <mergeCell ref="G71:BU71"/>
    <mergeCell ref="A86:BU86"/>
    <mergeCell ref="A87:B90"/>
    <mergeCell ref="C87:D90"/>
    <mergeCell ref="A72:B72"/>
    <mergeCell ref="C72:D72"/>
    <mergeCell ref="E72:F72"/>
    <mergeCell ref="G72:BU72"/>
    <mergeCell ref="A73:B73"/>
    <mergeCell ref="C73:D73"/>
    <mergeCell ref="E73:F73"/>
    <mergeCell ref="G73:BU73"/>
    <mergeCell ref="A74:F76"/>
    <mergeCell ref="G74:BO76"/>
    <mergeCell ref="BP74:BU74"/>
    <mergeCell ref="BP75:BU75"/>
    <mergeCell ref="BP84:BU84"/>
    <mergeCell ref="A83:S85"/>
    <mergeCell ref="A98:B98"/>
    <mergeCell ref="C98:D98"/>
    <mergeCell ref="E98:F98"/>
    <mergeCell ref="G98:BU98"/>
    <mergeCell ref="A99:B99"/>
    <mergeCell ref="C99:D99"/>
    <mergeCell ref="E99:F99"/>
    <mergeCell ref="G99:BU99"/>
    <mergeCell ref="A77:B77"/>
    <mergeCell ref="C77:D77"/>
    <mergeCell ref="E77:F77"/>
    <mergeCell ref="G77:BU77"/>
    <mergeCell ref="A94:B94"/>
    <mergeCell ref="C94:D94"/>
    <mergeCell ref="E94:F94"/>
    <mergeCell ref="G94:BU94"/>
    <mergeCell ref="T83:BB83"/>
    <mergeCell ref="BC83:BU83"/>
    <mergeCell ref="T84:BB84"/>
    <mergeCell ref="BC84:BO84"/>
    <mergeCell ref="T85:BB85"/>
    <mergeCell ref="BC85:BO85"/>
    <mergeCell ref="BP85:BQ85"/>
    <mergeCell ref="BR85:BS85"/>
    <mergeCell ref="A102:F104"/>
    <mergeCell ref="G102:BO104"/>
    <mergeCell ref="BP102:BU102"/>
    <mergeCell ref="BP103:BU103"/>
    <mergeCell ref="A105:B105"/>
    <mergeCell ref="C105:D105"/>
    <mergeCell ref="E105:F105"/>
    <mergeCell ref="G105:BU105"/>
    <mergeCell ref="A100:B100"/>
    <mergeCell ref="C100:D100"/>
    <mergeCell ref="E100:F100"/>
    <mergeCell ref="G100:BU100"/>
    <mergeCell ref="A101:B101"/>
    <mergeCell ref="C101:D101"/>
    <mergeCell ref="E101:F101"/>
    <mergeCell ref="G101:BU101"/>
    <mergeCell ref="C96:D96"/>
    <mergeCell ref="E96:F96"/>
    <mergeCell ref="G96:BU96"/>
    <mergeCell ref="A97:B97"/>
    <mergeCell ref="C97:D97"/>
    <mergeCell ref="A50:B53"/>
    <mergeCell ref="C50:D53"/>
    <mergeCell ref="E50:F53"/>
    <mergeCell ref="G50:BO53"/>
    <mergeCell ref="BP50:BU50"/>
    <mergeCell ref="BP51:BU51"/>
    <mergeCell ref="A54:F56"/>
    <mergeCell ref="G54:BO56"/>
    <mergeCell ref="BP54:BU56"/>
    <mergeCell ref="E87:F90"/>
    <mergeCell ref="G87:BO90"/>
    <mergeCell ref="BP87:BU87"/>
    <mergeCell ref="BP88:BU88"/>
    <mergeCell ref="A91:F93"/>
    <mergeCell ref="G91:BO93"/>
    <mergeCell ref="BP91:BU93"/>
    <mergeCell ref="E97:F97"/>
    <mergeCell ref="G97:BU97"/>
    <mergeCell ref="BT85:BU85"/>
    <mergeCell ref="A95:B95"/>
    <mergeCell ref="C95:D95"/>
    <mergeCell ref="E95:F95"/>
    <mergeCell ref="G95:BU95"/>
    <mergeCell ref="A111:B111"/>
    <mergeCell ref="C111:D111"/>
    <mergeCell ref="E111:F111"/>
    <mergeCell ref="G111:BU111"/>
    <mergeCell ref="A112:B112"/>
    <mergeCell ref="C112:D112"/>
    <mergeCell ref="E112:F112"/>
    <mergeCell ref="G112:BU112"/>
    <mergeCell ref="A108:F110"/>
    <mergeCell ref="BP108:BU108"/>
    <mergeCell ref="BP109:BU109"/>
    <mergeCell ref="A107:B107"/>
    <mergeCell ref="C107:D107"/>
    <mergeCell ref="E107:F107"/>
    <mergeCell ref="G107:BU107"/>
    <mergeCell ref="A106:B106"/>
    <mergeCell ref="C106:D106"/>
    <mergeCell ref="E106:F106"/>
    <mergeCell ref="G106:BU106"/>
    <mergeCell ref="A96:B96"/>
    <mergeCell ref="A116:B116"/>
    <mergeCell ref="C116:D116"/>
    <mergeCell ref="E116:F116"/>
    <mergeCell ref="G116:BU116"/>
    <mergeCell ref="A117:B117"/>
    <mergeCell ref="C117:D117"/>
    <mergeCell ref="E117:F117"/>
    <mergeCell ref="G117:BU117"/>
    <mergeCell ref="G108:BO109"/>
    <mergeCell ref="G110:BO110"/>
    <mergeCell ref="A113:B113"/>
    <mergeCell ref="C113:D113"/>
    <mergeCell ref="E113:F113"/>
    <mergeCell ref="G113:BU113"/>
    <mergeCell ref="A114:B114"/>
    <mergeCell ref="C114:D114"/>
    <mergeCell ref="E114:F114"/>
    <mergeCell ref="G114:BU114"/>
    <mergeCell ref="A115:B115"/>
    <mergeCell ref="C115:D115"/>
    <mergeCell ref="E115:F115"/>
    <mergeCell ref="G115:BU115"/>
    <mergeCell ref="A125:B128"/>
    <mergeCell ref="C125:D128"/>
    <mergeCell ref="E125:F128"/>
    <mergeCell ref="G125:BO128"/>
    <mergeCell ref="BP125:BU125"/>
    <mergeCell ref="BP126:BU126"/>
    <mergeCell ref="A118:B118"/>
    <mergeCell ref="C118:D118"/>
    <mergeCell ref="E118:F118"/>
    <mergeCell ref="G118:BU118"/>
    <mergeCell ref="A119:B119"/>
    <mergeCell ref="C119:D119"/>
    <mergeCell ref="E119:F119"/>
    <mergeCell ref="G119:BU119"/>
    <mergeCell ref="A120:B120"/>
    <mergeCell ref="C120:D120"/>
    <mergeCell ref="E120:F120"/>
    <mergeCell ref="G120:BU120"/>
    <mergeCell ref="A124:BU124"/>
    <mergeCell ref="A121:S123"/>
    <mergeCell ref="BR123:BS123"/>
    <mergeCell ref="BP123:BQ123"/>
    <mergeCell ref="T121:BB121"/>
    <mergeCell ref="T122:BB122"/>
    <mergeCell ref="A129:F131"/>
    <mergeCell ref="G129:BO131"/>
    <mergeCell ref="BP129:BU131"/>
    <mergeCell ref="A132:B132"/>
    <mergeCell ref="C132:D132"/>
    <mergeCell ref="E132:F132"/>
    <mergeCell ref="G132:BU132"/>
    <mergeCell ref="A133:B133"/>
    <mergeCell ref="C133:D133"/>
    <mergeCell ref="E133:F133"/>
    <mergeCell ref="G133:BU133"/>
    <mergeCell ref="A134:B134"/>
    <mergeCell ref="C134:D134"/>
    <mergeCell ref="E134:F134"/>
    <mergeCell ref="G134:BU134"/>
    <mergeCell ref="A135:B135"/>
    <mergeCell ref="C135:D135"/>
    <mergeCell ref="E135:F135"/>
    <mergeCell ref="G135:BU135"/>
    <mergeCell ref="A136:B136"/>
    <mergeCell ref="C136:D136"/>
    <mergeCell ref="E136:F136"/>
    <mergeCell ref="G136:BU136"/>
    <mergeCell ref="A137:B137"/>
    <mergeCell ref="C137:D137"/>
    <mergeCell ref="E137:F137"/>
    <mergeCell ref="G137:BU137"/>
    <mergeCell ref="A138:B138"/>
    <mergeCell ref="C138:D138"/>
    <mergeCell ref="E138:F138"/>
    <mergeCell ref="G138:BU138"/>
    <mergeCell ref="A139:B139"/>
    <mergeCell ref="C139:D139"/>
    <mergeCell ref="E139:F139"/>
    <mergeCell ref="G139:BU139"/>
    <mergeCell ref="A140:B140"/>
    <mergeCell ref="C140:D140"/>
    <mergeCell ref="E140:F140"/>
    <mergeCell ref="G140:BU140"/>
    <mergeCell ref="A141:B141"/>
    <mergeCell ref="C141:D141"/>
    <mergeCell ref="E141:F141"/>
    <mergeCell ref="G141:BU141"/>
    <mergeCell ref="A142:B142"/>
    <mergeCell ref="C142:D142"/>
    <mergeCell ref="E142:F142"/>
    <mergeCell ref="G142:BU142"/>
    <mergeCell ref="A146:F148"/>
    <mergeCell ref="G146:BO148"/>
    <mergeCell ref="BP146:BU148"/>
    <mergeCell ref="A143:B143"/>
    <mergeCell ref="C143:D143"/>
    <mergeCell ref="E143:F143"/>
    <mergeCell ref="G143:BU143"/>
    <mergeCell ref="A144:B144"/>
    <mergeCell ref="C144:D144"/>
    <mergeCell ref="E144:F144"/>
    <mergeCell ref="G144:BU144"/>
    <mergeCell ref="A145:B145"/>
    <mergeCell ref="C145:D145"/>
    <mergeCell ref="E145:F145"/>
    <mergeCell ref="G145:BU145"/>
    <mergeCell ref="A149:B149"/>
    <mergeCell ref="C149:D149"/>
    <mergeCell ref="E149:F149"/>
    <mergeCell ref="G149:BU149"/>
    <mergeCell ref="A150:F152"/>
    <mergeCell ref="G150:BO152"/>
    <mergeCell ref="BP150:BU152"/>
    <mergeCell ref="A153:B153"/>
    <mergeCell ref="C153:D153"/>
    <mergeCell ref="E153:F153"/>
    <mergeCell ref="G153:BU153"/>
    <mergeCell ref="A164:BO166"/>
    <mergeCell ref="BP164:BU164"/>
    <mergeCell ref="BP165:BU165"/>
    <mergeCell ref="A154:B154"/>
    <mergeCell ref="C154:D154"/>
    <mergeCell ref="E154:F154"/>
    <mergeCell ref="G154:BU154"/>
    <mergeCell ref="A155:B155"/>
    <mergeCell ref="C155:D155"/>
    <mergeCell ref="E155:F155"/>
    <mergeCell ref="G155:BU155"/>
    <mergeCell ref="A156:F158"/>
    <mergeCell ref="G156:BO158"/>
    <mergeCell ref="BP156:BU158"/>
    <mergeCell ref="A159:B159"/>
    <mergeCell ref="C159:D159"/>
    <mergeCell ref="E159:F159"/>
    <mergeCell ref="G159:BU159"/>
    <mergeCell ref="A216:BU218"/>
    <mergeCell ref="B221:AU221"/>
    <mergeCell ref="BA221:BT221"/>
    <mergeCell ref="A167:BU177"/>
    <mergeCell ref="A178:BU179"/>
    <mergeCell ref="A180:BU190"/>
    <mergeCell ref="T199:BB199"/>
    <mergeCell ref="BC199:BO199"/>
    <mergeCell ref="BP199:BQ199"/>
    <mergeCell ref="BR199:BS199"/>
    <mergeCell ref="BT199:BU199"/>
    <mergeCell ref="A200:BU200"/>
    <mergeCell ref="T160:BB160"/>
    <mergeCell ref="T161:BB161"/>
    <mergeCell ref="T162:BB162"/>
    <mergeCell ref="BR162:BS162"/>
    <mergeCell ref="BT162:BU162"/>
    <mergeCell ref="BC160:BU160"/>
    <mergeCell ref="BP161:BU161"/>
    <mergeCell ref="BC161:BO161"/>
  </mergeCells>
  <conditionalFormatting sqref="BP51:BU51 BP88:BU88 BP126:BU126">
    <cfRule type="cellIs" dxfId="3" priority="5" operator="lessThan">
      <formula>1</formula>
    </cfRule>
  </conditionalFormatting>
  <conditionalFormatting sqref="BP165:BU165">
    <cfRule type="cellIs" dxfId="2" priority="3" operator="lessThan">
      <formula>1</formula>
    </cfRule>
  </conditionalFormatting>
  <conditionalFormatting sqref="BP202:BU202">
    <cfRule type="cellIs" dxfId="1" priority="1" operator="lessThan">
      <formula>1</formula>
    </cfRule>
    <cfRule type="cellIs" dxfId="0" priority="2" operator="lessThan">
      <formula>1</formula>
    </cfRule>
  </conditionalFormatting>
  <dataValidations count="2">
    <dataValidation type="list" allowBlank="1" showInputMessage="1" showErrorMessage="1" sqref="C57:D62 C66:D67 C71:D73 C77:D77 C94:D101 C105:D107 C111:D120 C132:D145 C149:D149 C153:D155 C159:D159" xr:uid="{00000000-0002-0000-0000-000000000000}">
      <formula1>"Y,NA"</formula1>
    </dataValidation>
    <dataValidation type="list" allowBlank="1" showInputMessage="1" showErrorMessage="1" sqref="E57:F62 E66:F67 E71:F73 E77:F77 E94:F101 E105:F107 E111:F120 E132:F145 E149:F149 E153:F155 E159:F159" xr:uid="{00000000-0002-0000-0000-000001000000}">
      <formula1>"C,I"</formula1>
    </dataValidation>
  </dataValidations>
  <pageMargins left="0.5" right="0.5" top="0.4" bottom="0.4"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05" r:id="rId4" name="Check Box 181">
              <controlPr defaultSize="0" autoFill="0" autoLine="0" autoPict="0">
                <anchor moveWithCells="1">
                  <from>
                    <xdr:col>0</xdr:col>
                    <xdr:colOff>31750</xdr:colOff>
                    <xdr:row>56</xdr:row>
                    <xdr:rowOff>0</xdr:rowOff>
                  </from>
                  <to>
                    <xdr:col>1</xdr:col>
                    <xdr:colOff>95250</xdr:colOff>
                    <xdr:row>57</xdr:row>
                    <xdr:rowOff>12700</xdr:rowOff>
                  </to>
                </anchor>
              </controlPr>
            </control>
          </mc:Choice>
        </mc:AlternateContent>
        <mc:AlternateContent xmlns:mc="http://schemas.openxmlformats.org/markup-compatibility/2006">
          <mc:Choice Requires="x14">
            <control shapeId="1206" r:id="rId5" name="Check Box 182">
              <controlPr defaultSize="0" autoFill="0" autoLine="0" autoPict="0">
                <anchor moveWithCells="1">
                  <from>
                    <xdr:col>0</xdr:col>
                    <xdr:colOff>31750</xdr:colOff>
                    <xdr:row>57</xdr:row>
                    <xdr:rowOff>0</xdr:rowOff>
                  </from>
                  <to>
                    <xdr:col>1</xdr:col>
                    <xdr:colOff>95250</xdr:colOff>
                    <xdr:row>58</xdr:row>
                    <xdr:rowOff>12700</xdr:rowOff>
                  </to>
                </anchor>
              </controlPr>
            </control>
          </mc:Choice>
        </mc:AlternateContent>
        <mc:AlternateContent xmlns:mc="http://schemas.openxmlformats.org/markup-compatibility/2006">
          <mc:Choice Requires="x14">
            <control shapeId="1207" r:id="rId6" name="Check Box 183">
              <controlPr defaultSize="0" autoFill="0" autoLine="0" autoPict="0">
                <anchor moveWithCells="1">
                  <from>
                    <xdr:col>0</xdr:col>
                    <xdr:colOff>31750</xdr:colOff>
                    <xdr:row>58</xdr:row>
                    <xdr:rowOff>0</xdr:rowOff>
                  </from>
                  <to>
                    <xdr:col>1</xdr:col>
                    <xdr:colOff>95250</xdr:colOff>
                    <xdr:row>59</xdr:row>
                    <xdr:rowOff>12700</xdr:rowOff>
                  </to>
                </anchor>
              </controlPr>
            </control>
          </mc:Choice>
        </mc:AlternateContent>
        <mc:AlternateContent xmlns:mc="http://schemas.openxmlformats.org/markup-compatibility/2006">
          <mc:Choice Requires="x14">
            <control shapeId="1208" r:id="rId7" name="Check Box 184">
              <controlPr defaultSize="0" autoFill="0" autoLine="0" autoPict="0">
                <anchor moveWithCells="1">
                  <from>
                    <xdr:col>0</xdr:col>
                    <xdr:colOff>31750</xdr:colOff>
                    <xdr:row>59</xdr:row>
                    <xdr:rowOff>0</xdr:rowOff>
                  </from>
                  <to>
                    <xdr:col>1</xdr:col>
                    <xdr:colOff>95250</xdr:colOff>
                    <xdr:row>60</xdr:row>
                    <xdr:rowOff>12700</xdr:rowOff>
                  </to>
                </anchor>
              </controlPr>
            </control>
          </mc:Choice>
        </mc:AlternateContent>
        <mc:AlternateContent xmlns:mc="http://schemas.openxmlformats.org/markup-compatibility/2006">
          <mc:Choice Requires="x14">
            <control shapeId="1209" r:id="rId8" name="Check Box 185">
              <controlPr defaultSize="0" autoFill="0" autoLine="0" autoPict="0">
                <anchor moveWithCells="1">
                  <from>
                    <xdr:col>0</xdr:col>
                    <xdr:colOff>31750</xdr:colOff>
                    <xdr:row>60</xdr:row>
                    <xdr:rowOff>0</xdr:rowOff>
                  </from>
                  <to>
                    <xdr:col>1</xdr:col>
                    <xdr:colOff>95250</xdr:colOff>
                    <xdr:row>61</xdr:row>
                    <xdr:rowOff>12700</xdr:rowOff>
                  </to>
                </anchor>
              </controlPr>
            </control>
          </mc:Choice>
        </mc:AlternateContent>
        <mc:AlternateContent xmlns:mc="http://schemas.openxmlformats.org/markup-compatibility/2006">
          <mc:Choice Requires="x14">
            <control shapeId="1210" r:id="rId9" name="Check Box 186">
              <controlPr defaultSize="0" autoFill="0" autoLine="0" autoPict="0">
                <anchor moveWithCells="1">
                  <from>
                    <xdr:col>0</xdr:col>
                    <xdr:colOff>31750</xdr:colOff>
                    <xdr:row>61</xdr:row>
                    <xdr:rowOff>0</xdr:rowOff>
                  </from>
                  <to>
                    <xdr:col>1</xdr:col>
                    <xdr:colOff>95250</xdr:colOff>
                    <xdr:row>62</xdr:row>
                    <xdr:rowOff>12700</xdr:rowOff>
                  </to>
                </anchor>
              </controlPr>
            </control>
          </mc:Choice>
        </mc:AlternateContent>
        <mc:AlternateContent xmlns:mc="http://schemas.openxmlformats.org/markup-compatibility/2006">
          <mc:Choice Requires="x14">
            <control shapeId="1211" r:id="rId10" name="Check Box 187">
              <controlPr defaultSize="0" autoFill="0" autoLine="0" autoPict="0">
                <anchor moveWithCells="1">
                  <from>
                    <xdr:col>0</xdr:col>
                    <xdr:colOff>31750</xdr:colOff>
                    <xdr:row>65</xdr:row>
                    <xdr:rowOff>0</xdr:rowOff>
                  </from>
                  <to>
                    <xdr:col>1</xdr:col>
                    <xdr:colOff>95250</xdr:colOff>
                    <xdr:row>66</xdr:row>
                    <xdr:rowOff>19050</xdr:rowOff>
                  </to>
                </anchor>
              </controlPr>
            </control>
          </mc:Choice>
        </mc:AlternateContent>
        <mc:AlternateContent xmlns:mc="http://schemas.openxmlformats.org/markup-compatibility/2006">
          <mc:Choice Requires="x14">
            <control shapeId="1212" r:id="rId11" name="Check Box 188">
              <controlPr defaultSize="0" autoFill="0" autoLine="0" autoPict="0">
                <anchor moveWithCells="1">
                  <from>
                    <xdr:col>0</xdr:col>
                    <xdr:colOff>31750</xdr:colOff>
                    <xdr:row>66</xdr:row>
                    <xdr:rowOff>0</xdr:rowOff>
                  </from>
                  <to>
                    <xdr:col>1</xdr:col>
                    <xdr:colOff>95250</xdr:colOff>
                    <xdr:row>66</xdr:row>
                    <xdr:rowOff>203200</xdr:rowOff>
                  </to>
                </anchor>
              </controlPr>
            </control>
          </mc:Choice>
        </mc:AlternateContent>
        <mc:AlternateContent xmlns:mc="http://schemas.openxmlformats.org/markup-compatibility/2006">
          <mc:Choice Requires="x14">
            <control shapeId="1213" r:id="rId12" name="Check Box 189">
              <controlPr defaultSize="0" autoFill="0" autoLine="0" autoPict="0">
                <anchor moveWithCells="1">
                  <from>
                    <xdr:col>0</xdr:col>
                    <xdr:colOff>31750</xdr:colOff>
                    <xdr:row>70</xdr:row>
                    <xdr:rowOff>0</xdr:rowOff>
                  </from>
                  <to>
                    <xdr:col>1</xdr:col>
                    <xdr:colOff>95250</xdr:colOff>
                    <xdr:row>71</xdr:row>
                    <xdr:rowOff>19050</xdr:rowOff>
                  </to>
                </anchor>
              </controlPr>
            </control>
          </mc:Choice>
        </mc:AlternateContent>
        <mc:AlternateContent xmlns:mc="http://schemas.openxmlformats.org/markup-compatibility/2006">
          <mc:Choice Requires="x14">
            <control shapeId="1214" r:id="rId13" name="Check Box 190">
              <controlPr defaultSize="0" autoFill="0" autoLine="0" autoPict="0">
                <anchor moveWithCells="1">
                  <from>
                    <xdr:col>0</xdr:col>
                    <xdr:colOff>31750</xdr:colOff>
                    <xdr:row>71</xdr:row>
                    <xdr:rowOff>0</xdr:rowOff>
                  </from>
                  <to>
                    <xdr:col>1</xdr:col>
                    <xdr:colOff>95250</xdr:colOff>
                    <xdr:row>72</xdr:row>
                    <xdr:rowOff>19050</xdr:rowOff>
                  </to>
                </anchor>
              </controlPr>
            </control>
          </mc:Choice>
        </mc:AlternateContent>
        <mc:AlternateContent xmlns:mc="http://schemas.openxmlformats.org/markup-compatibility/2006">
          <mc:Choice Requires="x14">
            <control shapeId="1215" r:id="rId14" name="Check Box 191">
              <controlPr defaultSize="0" autoFill="0" autoLine="0" autoPict="0">
                <anchor moveWithCells="1">
                  <from>
                    <xdr:col>0</xdr:col>
                    <xdr:colOff>31750</xdr:colOff>
                    <xdr:row>72</xdr:row>
                    <xdr:rowOff>0</xdr:rowOff>
                  </from>
                  <to>
                    <xdr:col>1</xdr:col>
                    <xdr:colOff>95250</xdr:colOff>
                    <xdr:row>72</xdr:row>
                    <xdr:rowOff>203200</xdr:rowOff>
                  </to>
                </anchor>
              </controlPr>
            </control>
          </mc:Choice>
        </mc:AlternateContent>
        <mc:AlternateContent xmlns:mc="http://schemas.openxmlformats.org/markup-compatibility/2006">
          <mc:Choice Requires="x14">
            <control shapeId="1216" r:id="rId15" name="Check Box 192">
              <controlPr defaultSize="0" autoFill="0" autoLine="0" autoPict="0">
                <anchor moveWithCells="1">
                  <from>
                    <xdr:col>0</xdr:col>
                    <xdr:colOff>31750</xdr:colOff>
                    <xdr:row>76</xdr:row>
                    <xdr:rowOff>0</xdr:rowOff>
                  </from>
                  <to>
                    <xdr:col>1</xdr:col>
                    <xdr:colOff>95250</xdr:colOff>
                    <xdr:row>77</xdr:row>
                    <xdr:rowOff>19050</xdr:rowOff>
                  </to>
                </anchor>
              </controlPr>
            </control>
          </mc:Choice>
        </mc:AlternateContent>
        <mc:AlternateContent xmlns:mc="http://schemas.openxmlformats.org/markup-compatibility/2006">
          <mc:Choice Requires="x14">
            <control shapeId="1217" r:id="rId16" name="Check Box 193">
              <controlPr defaultSize="0" autoFill="0" autoLine="0" autoPict="0">
                <anchor moveWithCells="1">
                  <from>
                    <xdr:col>0</xdr:col>
                    <xdr:colOff>31750</xdr:colOff>
                    <xdr:row>93</xdr:row>
                    <xdr:rowOff>0</xdr:rowOff>
                  </from>
                  <to>
                    <xdr:col>1</xdr:col>
                    <xdr:colOff>95250</xdr:colOff>
                    <xdr:row>94</xdr:row>
                    <xdr:rowOff>19050</xdr:rowOff>
                  </to>
                </anchor>
              </controlPr>
            </control>
          </mc:Choice>
        </mc:AlternateContent>
        <mc:AlternateContent xmlns:mc="http://schemas.openxmlformats.org/markup-compatibility/2006">
          <mc:Choice Requires="x14">
            <control shapeId="1218" r:id="rId17" name="Check Box 194">
              <controlPr defaultSize="0" autoFill="0" autoLine="0" autoPict="0">
                <anchor moveWithCells="1">
                  <from>
                    <xdr:col>0</xdr:col>
                    <xdr:colOff>31750</xdr:colOff>
                    <xdr:row>94</xdr:row>
                    <xdr:rowOff>0</xdr:rowOff>
                  </from>
                  <to>
                    <xdr:col>1</xdr:col>
                    <xdr:colOff>95250</xdr:colOff>
                    <xdr:row>95</xdr:row>
                    <xdr:rowOff>19050</xdr:rowOff>
                  </to>
                </anchor>
              </controlPr>
            </control>
          </mc:Choice>
        </mc:AlternateContent>
        <mc:AlternateContent xmlns:mc="http://schemas.openxmlformats.org/markup-compatibility/2006">
          <mc:Choice Requires="x14">
            <control shapeId="1219" r:id="rId18" name="Check Box 195">
              <controlPr defaultSize="0" autoFill="0" autoLine="0" autoPict="0">
                <anchor moveWithCells="1">
                  <from>
                    <xdr:col>0</xdr:col>
                    <xdr:colOff>31750</xdr:colOff>
                    <xdr:row>95</xdr:row>
                    <xdr:rowOff>0</xdr:rowOff>
                  </from>
                  <to>
                    <xdr:col>1</xdr:col>
                    <xdr:colOff>95250</xdr:colOff>
                    <xdr:row>96</xdr:row>
                    <xdr:rowOff>19050</xdr:rowOff>
                  </to>
                </anchor>
              </controlPr>
            </control>
          </mc:Choice>
        </mc:AlternateContent>
        <mc:AlternateContent xmlns:mc="http://schemas.openxmlformats.org/markup-compatibility/2006">
          <mc:Choice Requires="x14">
            <control shapeId="1220" r:id="rId19" name="Check Box 196">
              <controlPr defaultSize="0" autoFill="0" autoLine="0" autoPict="0">
                <anchor moveWithCells="1">
                  <from>
                    <xdr:col>0</xdr:col>
                    <xdr:colOff>31750</xdr:colOff>
                    <xdr:row>96</xdr:row>
                    <xdr:rowOff>0</xdr:rowOff>
                  </from>
                  <to>
                    <xdr:col>1</xdr:col>
                    <xdr:colOff>95250</xdr:colOff>
                    <xdr:row>97</xdr:row>
                    <xdr:rowOff>19050</xdr:rowOff>
                  </to>
                </anchor>
              </controlPr>
            </control>
          </mc:Choice>
        </mc:AlternateContent>
        <mc:AlternateContent xmlns:mc="http://schemas.openxmlformats.org/markup-compatibility/2006">
          <mc:Choice Requires="x14">
            <control shapeId="1221" r:id="rId20" name="Check Box 197">
              <controlPr defaultSize="0" autoFill="0" autoLine="0" autoPict="0">
                <anchor moveWithCells="1">
                  <from>
                    <xdr:col>0</xdr:col>
                    <xdr:colOff>31750</xdr:colOff>
                    <xdr:row>97</xdr:row>
                    <xdr:rowOff>0</xdr:rowOff>
                  </from>
                  <to>
                    <xdr:col>1</xdr:col>
                    <xdr:colOff>95250</xdr:colOff>
                    <xdr:row>98</xdr:row>
                    <xdr:rowOff>19050</xdr:rowOff>
                  </to>
                </anchor>
              </controlPr>
            </control>
          </mc:Choice>
        </mc:AlternateContent>
        <mc:AlternateContent xmlns:mc="http://schemas.openxmlformats.org/markup-compatibility/2006">
          <mc:Choice Requires="x14">
            <control shapeId="1222" r:id="rId21" name="Check Box 198">
              <controlPr defaultSize="0" autoFill="0" autoLine="0" autoPict="0">
                <anchor moveWithCells="1">
                  <from>
                    <xdr:col>0</xdr:col>
                    <xdr:colOff>31750</xdr:colOff>
                    <xdr:row>98</xdr:row>
                    <xdr:rowOff>0</xdr:rowOff>
                  </from>
                  <to>
                    <xdr:col>1</xdr:col>
                    <xdr:colOff>95250</xdr:colOff>
                    <xdr:row>99</xdr:row>
                    <xdr:rowOff>19050</xdr:rowOff>
                  </to>
                </anchor>
              </controlPr>
            </control>
          </mc:Choice>
        </mc:AlternateContent>
        <mc:AlternateContent xmlns:mc="http://schemas.openxmlformats.org/markup-compatibility/2006">
          <mc:Choice Requires="x14">
            <control shapeId="1223" r:id="rId22" name="Check Box 199">
              <controlPr defaultSize="0" autoFill="0" autoLine="0" autoPict="0">
                <anchor moveWithCells="1">
                  <from>
                    <xdr:col>0</xdr:col>
                    <xdr:colOff>31750</xdr:colOff>
                    <xdr:row>99</xdr:row>
                    <xdr:rowOff>0</xdr:rowOff>
                  </from>
                  <to>
                    <xdr:col>1</xdr:col>
                    <xdr:colOff>95250</xdr:colOff>
                    <xdr:row>100</xdr:row>
                    <xdr:rowOff>19050</xdr:rowOff>
                  </to>
                </anchor>
              </controlPr>
            </control>
          </mc:Choice>
        </mc:AlternateContent>
        <mc:AlternateContent xmlns:mc="http://schemas.openxmlformats.org/markup-compatibility/2006">
          <mc:Choice Requires="x14">
            <control shapeId="1224" r:id="rId23" name="Check Box 200">
              <controlPr defaultSize="0" autoFill="0" autoLine="0" autoPict="0">
                <anchor moveWithCells="1">
                  <from>
                    <xdr:col>0</xdr:col>
                    <xdr:colOff>31750</xdr:colOff>
                    <xdr:row>100</xdr:row>
                    <xdr:rowOff>0</xdr:rowOff>
                  </from>
                  <to>
                    <xdr:col>1</xdr:col>
                    <xdr:colOff>95250</xdr:colOff>
                    <xdr:row>101</xdr:row>
                    <xdr:rowOff>19050</xdr:rowOff>
                  </to>
                </anchor>
              </controlPr>
            </control>
          </mc:Choice>
        </mc:AlternateContent>
        <mc:AlternateContent xmlns:mc="http://schemas.openxmlformats.org/markup-compatibility/2006">
          <mc:Choice Requires="x14">
            <control shapeId="1225" r:id="rId24" name="Check Box 201">
              <controlPr defaultSize="0" autoFill="0" autoLine="0" autoPict="0">
                <anchor moveWithCells="1">
                  <from>
                    <xdr:col>0</xdr:col>
                    <xdr:colOff>31750</xdr:colOff>
                    <xdr:row>104</xdr:row>
                    <xdr:rowOff>0</xdr:rowOff>
                  </from>
                  <to>
                    <xdr:col>1</xdr:col>
                    <xdr:colOff>95250</xdr:colOff>
                    <xdr:row>105</xdr:row>
                    <xdr:rowOff>12700</xdr:rowOff>
                  </to>
                </anchor>
              </controlPr>
            </control>
          </mc:Choice>
        </mc:AlternateContent>
        <mc:AlternateContent xmlns:mc="http://schemas.openxmlformats.org/markup-compatibility/2006">
          <mc:Choice Requires="x14">
            <control shapeId="1226" r:id="rId25" name="Check Box 202">
              <controlPr defaultSize="0" autoFill="0" autoLine="0" autoPict="0">
                <anchor moveWithCells="1">
                  <from>
                    <xdr:col>0</xdr:col>
                    <xdr:colOff>31750</xdr:colOff>
                    <xdr:row>105</xdr:row>
                    <xdr:rowOff>0</xdr:rowOff>
                  </from>
                  <to>
                    <xdr:col>1</xdr:col>
                    <xdr:colOff>95250</xdr:colOff>
                    <xdr:row>106</xdr:row>
                    <xdr:rowOff>12700</xdr:rowOff>
                  </to>
                </anchor>
              </controlPr>
            </control>
          </mc:Choice>
        </mc:AlternateContent>
        <mc:AlternateContent xmlns:mc="http://schemas.openxmlformats.org/markup-compatibility/2006">
          <mc:Choice Requires="x14">
            <control shapeId="1227" r:id="rId26" name="Check Box 203">
              <controlPr defaultSize="0" autoFill="0" autoLine="0" autoPict="0">
                <anchor moveWithCells="1">
                  <from>
                    <xdr:col>0</xdr:col>
                    <xdr:colOff>31750</xdr:colOff>
                    <xdr:row>106</xdr:row>
                    <xdr:rowOff>0</xdr:rowOff>
                  </from>
                  <to>
                    <xdr:col>1</xdr:col>
                    <xdr:colOff>95250</xdr:colOff>
                    <xdr:row>107</xdr:row>
                    <xdr:rowOff>12700</xdr:rowOff>
                  </to>
                </anchor>
              </controlPr>
            </control>
          </mc:Choice>
        </mc:AlternateContent>
        <mc:AlternateContent xmlns:mc="http://schemas.openxmlformats.org/markup-compatibility/2006">
          <mc:Choice Requires="x14">
            <control shapeId="1228" r:id="rId27" name="Check Box 204">
              <controlPr defaultSize="0" autoFill="0" autoLine="0" autoPict="0">
                <anchor moveWithCells="1">
                  <from>
                    <xdr:col>0</xdr:col>
                    <xdr:colOff>31750</xdr:colOff>
                    <xdr:row>110</xdr:row>
                    <xdr:rowOff>0</xdr:rowOff>
                  </from>
                  <to>
                    <xdr:col>1</xdr:col>
                    <xdr:colOff>95250</xdr:colOff>
                    <xdr:row>111</xdr:row>
                    <xdr:rowOff>12700</xdr:rowOff>
                  </to>
                </anchor>
              </controlPr>
            </control>
          </mc:Choice>
        </mc:AlternateContent>
        <mc:AlternateContent xmlns:mc="http://schemas.openxmlformats.org/markup-compatibility/2006">
          <mc:Choice Requires="x14">
            <control shapeId="1229" r:id="rId28" name="Check Box 205">
              <controlPr defaultSize="0" autoFill="0" autoLine="0" autoPict="0">
                <anchor moveWithCells="1">
                  <from>
                    <xdr:col>0</xdr:col>
                    <xdr:colOff>31750</xdr:colOff>
                    <xdr:row>111</xdr:row>
                    <xdr:rowOff>0</xdr:rowOff>
                  </from>
                  <to>
                    <xdr:col>1</xdr:col>
                    <xdr:colOff>95250</xdr:colOff>
                    <xdr:row>112</xdr:row>
                    <xdr:rowOff>12700</xdr:rowOff>
                  </to>
                </anchor>
              </controlPr>
            </control>
          </mc:Choice>
        </mc:AlternateContent>
        <mc:AlternateContent xmlns:mc="http://schemas.openxmlformats.org/markup-compatibility/2006">
          <mc:Choice Requires="x14">
            <control shapeId="1230" r:id="rId29" name="Check Box 206">
              <controlPr defaultSize="0" autoFill="0" autoLine="0" autoPict="0">
                <anchor moveWithCells="1">
                  <from>
                    <xdr:col>0</xdr:col>
                    <xdr:colOff>31750</xdr:colOff>
                    <xdr:row>112</xdr:row>
                    <xdr:rowOff>0</xdr:rowOff>
                  </from>
                  <to>
                    <xdr:col>1</xdr:col>
                    <xdr:colOff>95250</xdr:colOff>
                    <xdr:row>113</xdr:row>
                    <xdr:rowOff>12700</xdr:rowOff>
                  </to>
                </anchor>
              </controlPr>
            </control>
          </mc:Choice>
        </mc:AlternateContent>
        <mc:AlternateContent xmlns:mc="http://schemas.openxmlformats.org/markup-compatibility/2006">
          <mc:Choice Requires="x14">
            <control shapeId="1231" r:id="rId30" name="Check Box 207">
              <controlPr defaultSize="0" autoFill="0" autoLine="0" autoPict="0">
                <anchor moveWithCells="1">
                  <from>
                    <xdr:col>0</xdr:col>
                    <xdr:colOff>31750</xdr:colOff>
                    <xdr:row>113</xdr:row>
                    <xdr:rowOff>0</xdr:rowOff>
                  </from>
                  <to>
                    <xdr:col>1</xdr:col>
                    <xdr:colOff>95250</xdr:colOff>
                    <xdr:row>114</xdr:row>
                    <xdr:rowOff>12700</xdr:rowOff>
                  </to>
                </anchor>
              </controlPr>
            </control>
          </mc:Choice>
        </mc:AlternateContent>
        <mc:AlternateContent xmlns:mc="http://schemas.openxmlformats.org/markup-compatibility/2006">
          <mc:Choice Requires="x14">
            <control shapeId="1232" r:id="rId31" name="Check Box 208">
              <controlPr defaultSize="0" autoFill="0" autoLine="0" autoPict="0">
                <anchor moveWithCells="1">
                  <from>
                    <xdr:col>0</xdr:col>
                    <xdr:colOff>31750</xdr:colOff>
                    <xdr:row>114</xdr:row>
                    <xdr:rowOff>0</xdr:rowOff>
                  </from>
                  <to>
                    <xdr:col>1</xdr:col>
                    <xdr:colOff>95250</xdr:colOff>
                    <xdr:row>115</xdr:row>
                    <xdr:rowOff>12700</xdr:rowOff>
                  </to>
                </anchor>
              </controlPr>
            </control>
          </mc:Choice>
        </mc:AlternateContent>
        <mc:AlternateContent xmlns:mc="http://schemas.openxmlformats.org/markup-compatibility/2006">
          <mc:Choice Requires="x14">
            <control shapeId="1233" r:id="rId32" name="Check Box 209">
              <controlPr defaultSize="0" autoFill="0" autoLine="0" autoPict="0">
                <anchor moveWithCells="1">
                  <from>
                    <xdr:col>0</xdr:col>
                    <xdr:colOff>31750</xdr:colOff>
                    <xdr:row>115</xdr:row>
                    <xdr:rowOff>0</xdr:rowOff>
                  </from>
                  <to>
                    <xdr:col>1</xdr:col>
                    <xdr:colOff>95250</xdr:colOff>
                    <xdr:row>116</xdr:row>
                    <xdr:rowOff>12700</xdr:rowOff>
                  </to>
                </anchor>
              </controlPr>
            </control>
          </mc:Choice>
        </mc:AlternateContent>
        <mc:AlternateContent xmlns:mc="http://schemas.openxmlformats.org/markup-compatibility/2006">
          <mc:Choice Requires="x14">
            <control shapeId="1234" r:id="rId33" name="Check Box 210">
              <controlPr defaultSize="0" autoFill="0" autoLine="0" autoPict="0">
                <anchor moveWithCells="1">
                  <from>
                    <xdr:col>0</xdr:col>
                    <xdr:colOff>31750</xdr:colOff>
                    <xdr:row>116</xdr:row>
                    <xdr:rowOff>0</xdr:rowOff>
                  </from>
                  <to>
                    <xdr:col>1</xdr:col>
                    <xdr:colOff>95250</xdr:colOff>
                    <xdr:row>117</xdr:row>
                    <xdr:rowOff>12700</xdr:rowOff>
                  </to>
                </anchor>
              </controlPr>
            </control>
          </mc:Choice>
        </mc:AlternateContent>
        <mc:AlternateContent xmlns:mc="http://schemas.openxmlformats.org/markup-compatibility/2006">
          <mc:Choice Requires="x14">
            <control shapeId="1235" r:id="rId34" name="Check Box 211">
              <controlPr defaultSize="0" autoFill="0" autoLine="0" autoPict="0">
                <anchor moveWithCells="1">
                  <from>
                    <xdr:col>0</xdr:col>
                    <xdr:colOff>31750</xdr:colOff>
                    <xdr:row>117</xdr:row>
                    <xdr:rowOff>0</xdr:rowOff>
                  </from>
                  <to>
                    <xdr:col>1</xdr:col>
                    <xdr:colOff>95250</xdr:colOff>
                    <xdr:row>118</xdr:row>
                    <xdr:rowOff>12700</xdr:rowOff>
                  </to>
                </anchor>
              </controlPr>
            </control>
          </mc:Choice>
        </mc:AlternateContent>
        <mc:AlternateContent xmlns:mc="http://schemas.openxmlformats.org/markup-compatibility/2006">
          <mc:Choice Requires="x14">
            <control shapeId="1236" r:id="rId35" name="Check Box 212">
              <controlPr defaultSize="0" autoFill="0" autoLine="0" autoPict="0">
                <anchor moveWithCells="1">
                  <from>
                    <xdr:col>0</xdr:col>
                    <xdr:colOff>31750</xdr:colOff>
                    <xdr:row>118</xdr:row>
                    <xdr:rowOff>0</xdr:rowOff>
                  </from>
                  <to>
                    <xdr:col>1</xdr:col>
                    <xdr:colOff>95250</xdr:colOff>
                    <xdr:row>119</xdr:row>
                    <xdr:rowOff>12700</xdr:rowOff>
                  </to>
                </anchor>
              </controlPr>
            </control>
          </mc:Choice>
        </mc:AlternateContent>
        <mc:AlternateContent xmlns:mc="http://schemas.openxmlformats.org/markup-compatibility/2006">
          <mc:Choice Requires="x14">
            <control shapeId="1237" r:id="rId36" name="Check Box 213">
              <controlPr defaultSize="0" autoFill="0" autoLine="0" autoPict="0">
                <anchor moveWithCells="1">
                  <from>
                    <xdr:col>0</xdr:col>
                    <xdr:colOff>31750</xdr:colOff>
                    <xdr:row>119</xdr:row>
                    <xdr:rowOff>0</xdr:rowOff>
                  </from>
                  <to>
                    <xdr:col>1</xdr:col>
                    <xdr:colOff>95250</xdr:colOff>
                    <xdr:row>120</xdr:row>
                    <xdr:rowOff>12700</xdr:rowOff>
                  </to>
                </anchor>
              </controlPr>
            </control>
          </mc:Choice>
        </mc:AlternateContent>
        <mc:AlternateContent xmlns:mc="http://schemas.openxmlformats.org/markup-compatibility/2006">
          <mc:Choice Requires="x14">
            <control shapeId="1238" r:id="rId37" name="Check Box 214">
              <controlPr defaultSize="0" autoFill="0" autoLine="0" autoPict="0">
                <anchor moveWithCells="1">
                  <from>
                    <xdr:col>0</xdr:col>
                    <xdr:colOff>31750</xdr:colOff>
                    <xdr:row>131</xdr:row>
                    <xdr:rowOff>0</xdr:rowOff>
                  </from>
                  <to>
                    <xdr:col>1</xdr:col>
                    <xdr:colOff>95250</xdr:colOff>
                    <xdr:row>132</xdr:row>
                    <xdr:rowOff>19050</xdr:rowOff>
                  </to>
                </anchor>
              </controlPr>
            </control>
          </mc:Choice>
        </mc:AlternateContent>
        <mc:AlternateContent xmlns:mc="http://schemas.openxmlformats.org/markup-compatibility/2006">
          <mc:Choice Requires="x14">
            <control shapeId="1239" r:id="rId38" name="Check Box 215">
              <controlPr defaultSize="0" autoFill="0" autoLine="0" autoPict="0">
                <anchor moveWithCells="1">
                  <from>
                    <xdr:col>0</xdr:col>
                    <xdr:colOff>31750</xdr:colOff>
                    <xdr:row>132</xdr:row>
                    <xdr:rowOff>0</xdr:rowOff>
                  </from>
                  <to>
                    <xdr:col>1</xdr:col>
                    <xdr:colOff>95250</xdr:colOff>
                    <xdr:row>133</xdr:row>
                    <xdr:rowOff>19050</xdr:rowOff>
                  </to>
                </anchor>
              </controlPr>
            </control>
          </mc:Choice>
        </mc:AlternateContent>
        <mc:AlternateContent xmlns:mc="http://schemas.openxmlformats.org/markup-compatibility/2006">
          <mc:Choice Requires="x14">
            <control shapeId="1240" r:id="rId39" name="Check Box 216">
              <controlPr defaultSize="0" autoFill="0" autoLine="0" autoPict="0">
                <anchor moveWithCells="1">
                  <from>
                    <xdr:col>0</xdr:col>
                    <xdr:colOff>31750</xdr:colOff>
                    <xdr:row>133</xdr:row>
                    <xdr:rowOff>0</xdr:rowOff>
                  </from>
                  <to>
                    <xdr:col>1</xdr:col>
                    <xdr:colOff>95250</xdr:colOff>
                    <xdr:row>134</xdr:row>
                    <xdr:rowOff>19050</xdr:rowOff>
                  </to>
                </anchor>
              </controlPr>
            </control>
          </mc:Choice>
        </mc:AlternateContent>
        <mc:AlternateContent xmlns:mc="http://schemas.openxmlformats.org/markup-compatibility/2006">
          <mc:Choice Requires="x14">
            <control shapeId="1241" r:id="rId40" name="Check Box 217">
              <controlPr defaultSize="0" autoFill="0" autoLine="0" autoPict="0">
                <anchor moveWithCells="1">
                  <from>
                    <xdr:col>0</xdr:col>
                    <xdr:colOff>31750</xdr:colOff>
                    <xdr:row>134</xdr:row>
                    <xdr:rowOff>0</xdr:rowOff>
                  </from>
                  <to>
                    <xdr:col>1</xdr:col>
                    <xdr:colOff>95250</xdr:colOff>
                    <xdr:row>135</xdr:row>
                    <xdr:rowOff>19050</xdr:rowOff>
                  </to>
                </anchor>
              </controlPr>
            </control>
          </mc:Choice>
        </mc:AlternateContent>
        <mc:AlternateContent xmlns:mc="http://schemas.openxmlformats.org/markup-compatibility/2006">
          <mc:Choice Requires="x14">
            <control shapeId="1242" r:id="rId41" name="Check Box 218">
              <controlPr defaultSize="0" autoFill="0" autoLine="0" autoPict="0">
                <anchor moveWithCells="1">
                  <from>
                    <xdr:col>0</xdr:col>
                    <xdr:colOff>31750</xdr:colOff>
                    <xdr:row>135</xdr:row>
                    <xdr:rowOff>0</xdr:rowOff>
                  </from>
                  <to>
                    <xdr:col>1</xdr:col>
                    <xdr:colOff>95250</xdr:colOff>
                    <xdr:row>136</xdr:row>
                    <xdr:rowOff>19050</xdr:rowOff>
                  </to>
                </anchor>
              </controlPr>
            </control>
          </mc:Choice>
        </mc:AlternateContent>
        <mc:AlternateContent xmlns:mc="http://schemas.openxmlformats.org/markup-compatibility/2006">
          <mc:Choice Requires="x14">
            <control shapeId="1243" r:id="rId42" name="Check Box 219">
              <controlPr defaultSize="0" autoFill="0" autoLine="0" autoPict="0">
                <anchor moveWithCells="1">
                  <from>
                    <xdr:col>0</xdr:col>
                    <xdr:colOff>31750</xdr:colOff>
                    <xdr:row>136</xdr:row>
                    <xdr:rowOff>0</xdr:rowOff>
                  </from>
                  <to>
                    <xdr:col>1</xdr:col>
                    <xdr:colOff>95250</xdr:colOff>
                    <xdr:row>137</xdr:row>
                    <xdr:rowOff>19050</xdr:rowOff>
                  </to>
                </anchor>
              </controlPr>
            </control>
          </mc:Choice>
        </mc:AlternateContent>
        <mc:AlternateContent xmlns:mc="http://schemas.openxmlformats.org/markup-compatibility/2006">
          <mc:Choice Requires="x14">
            <control shapeId="1244" r:id="rId43" name="Check Box 220">
              <controlPr defaultSize="0" autoFill="0" autoLine="0" autoPict="0">
                <anchor moveWithCells="1">
                  <from>
                    <xdr:col>0</xdr:col>
                    <xdr:colOff>31750</xdr:colOff>
                    <xdr:row>137</xdr:row>
                    <xdr:rowOff>0</xdr:rowOff>
                  </from>
                  <to>
                    <xdr:col>1</xdr:col>
                    <xdr:colOff>95250</xdr:colOff>
                    <xdr:row>138</xdr:row>
                    <xdr:rowOff>19050</xdr:rowOff>
                  </to>
                </anchor>
              </controlPr>
            </control>
          </mc:Choice>
        </mc:AlternateContent>
        <mc:AlternateContent xmlns:mc="http://schemas.openxmlformats.org/markup-compatibility/2006">
          <mc:Choice Requires="x14">
            <control shapeId="1246" r:id="rId44" name="Check Box 222">
              <controlPr defaultSize="0" autoFill="0" autoLine="0" autoPict="0">
                <anchor moveWithCells="1">
                  <from>
                    <xdr:col>0</xdr:col>
                    <xdr:colOff>31750</xdr:colOff>
                    <xdr:row>138</xdr:row>
                    <xdr:rowOff>0</xdr:rowOff>
                  </from>
                  <to>
                    <xdr:col>1</xdr:col>
                    <xdr:colOff>95250</xdr:colOff>
                    <xdr:row>139</xdr:row>
                    <xdr:rowOff>19050</xdr:rowOff>
                  </to>
                </anchor>
              </controlPr>
            </control>
          </mc:Choice>
        </mc:AlternateContent>
        <mc:AlternateContent xmlns:mc="http://schemas.openxmlformats.org/markup-compatibility/2006">
          <mc:Choice Requires="x14">
            <control shapeId="1247" r:id="rId45" name="Check Box 223">
              <controlPr defaultSize="0" autoFill="0" autoLine="0" autoPict="0">
                <anchor moveWithCells="1">
                  <from>
                    <xdr:col>0</xdr:col>
                    <xdr:colOff>31750</xdr:colOff>
                    <xdr:row>139</xdr:row>
                    <xdr:rowOff>0</xdr:rowOff>
                  </from>
                  <to>
                    <xdr:col>1</xdr:col>
                    <xdr:colOff>95250</xdr:colOff>
                    <xdr:row>140</xdr:row>
                    <xdr:rowOff>19050</xdr:rowOff>
                  </to>
                </anchor>
              </controlPr>
            </control>
          </mc:Choice>
        </mc:AlternateContent>
        <mc:AlternateContent xmlns:mc="http://schemas.openxmlformats.org/markup-compatibility/2006">
          <mc:Choice Requires="x14">
            <control shapeId="1249" r:id="rId46" name="Check Box 225">
              <controlPr defaultSize="0" autoFill="0" autoLine="0" autoPict="0">
                <anchor moveWithCells="1">
                  <from>
                    <xdr:col>0</xdr:col>
                    <xdr:colOff>31750</xdr:colOff>
                    <xdr:row>140</xdr:row>
                    <xdr:rowOff>0</xdr:rowOff>
                  </from>
                  <to>
                    <xdr:col>1</xdr:col>
                    <xdr:colOff>95250</xdr:colOff>
                    <xdr:row>141</xdr:row>
                    <xdr:rowOff>19050</xdr:rowOff>
                  </to>
                </anchor>
              </controlPr>
            </control>
          </mc:Choice>
        </mc:AlternateContent>
        <mc:AlternateContent xmlns:mc="http://schemas.openxmlformats.org/markup-compatibility/2006">
          <mc:Choice Requires="x14">
            <control shapeId="1250" r:id="rId47" name="Check Box 226">
              <controlPr defaultSize="0" autoFill="0" autoLine="0" autoPict="0">
                <anchor moveWithCells="1">
                  <from>
                    <xdr:col>0</xdr:col>
                    <xdr:colOff>31750</xdr:colOff>
                    <xdr:row>141</xdr:row>
                    <xdr:rowOff>0</xdr:rowOff>
                  </from>
                  <to>
                    <xdr:col>1</xdr:col>
                    <xdr:colOff>95250</xdr:colOff>
                    <xdr:row>142</xdr:row>
                    <xdr:rowOff>19050</xdr:rowOff>
                  </to>
                </anchor>
              </controlPr>
            </control>
          </mc:Choice>
        </mc:AlternateContent>
        <mc:AlternateContent xmlns:mc="http://schemas.openxmlformats.org/markup-compatibility/2006">
          <mc:Choice Requires="x14">
            <control shapeId="1251" r:id="rId48" name="Check Box 227">
              <controlPr defaultSize="0" autoFill="0" autoLine="0" autoPict="0">
                <anchor moveWithCells="1">
                  <from>
                    <xdr:col>0</xdr:col>
                    <xdr:colOff>31750</xdr:colOff>
                    <xdr:row>142</xdr:row>
                    <xdr:rowOff>0</xdr:rowOff>
                  </from>
                  <to>
                    <xdr:col>1</xdr:col>
                    <xdr:colOff>95250</xdr:colOff>
                    <xdr:row>143</xdr:row>
                    <xdr:rowOff>19050</xdr:rowOff>
                  </to>
                </anchor>
              </controlPr>
            </control>
          </mc:Choice>
        </mc:AlternateContent>
        <mc:AlternateContent xmlns:mc="http://schemas.openxmlformats.org/markup-compatibility/2006">
          <mc:Choice Requires="x14">
            <control shapeId="1252" r:id="rId49" name="Check Box 228">
              <controlPr defaultSize="0" autoFill="0" autoLine="0" autoPict="0">
                <anchor moveWithCells="1">
                  <from>
                    <xdr:col>0</xdr:col>
                    <xdr:colOff>31750</xdr:colOff>
                    <xdr:row>143</xdr:row>
                    <xdr:rowOff>0</xdr:rowOff>
                  </from>
                  <to>
                    <xdr:col>1</xdr:col>
                    <xdr:colOff>95250</xdr:colOff>
                    <xdr:row>144</xdr:row>
                    <xdr:rowOff>19050</xdr:rowOff>
                  </to>
                </anchor>
              </controlPr>
            </control>
          </mc:Choice>
        </mc:AlternateContent>
        <mc:AlternateContent xmlns:mc="http://schemas.openxmlformats.org/markup-compatibility/2006">
          <mc:Choice Requires="x14">
            <control shapeId="1253" r:id="rId50" name="Check Box 229">
              <controlPr defaultSize="0" autoFill="0" autoLine="0" autoPict="0">
                <anchor moveWithCells="1">
                  <from>
                    <xdr:col>0</xdr:col>
                    <xdr:colOff>31750</xdr:colOff>
                    <xdr:row>144</xdr:row>
                    <xdr:rowOff>0</xdr:rowOff>
                  </from>
                  <to>
                    <xdr:col>1</xdr:col>
                    <xdr:colOff>95250</xdr:colOff>
                    <xdr:row>145</xdr:row>
                    <xdr:rowOff>19050</xdr:rowOff>
                  </to>
                </anchor>
              </controlPr>
            </control>
          </mc:Choice>
        </mc:AlternateContent>
        <mc:AlternateContent xmlns:mc="http://schemas.openxmlformats.org/markup-compatibility/2006">
          <mc:Choice Requires="x14">
            <control shapeId="1254" r:id="rId51" name="Check Box 230">
              <controlPr defaultSize="0" autoFill="0" autoLine="0" autoPict="0">
                <anchor moveWithCells="1">
                  <from>
                    <xdr:col>0</xdr:col>
                    <xdr:colOff>31750</xdr:colOff>
                    <xdr:row>148</xdr:row>
                    <xdr:rowOff>0</xdr:rowOff>
                  </from>
                  <to>
                    <xdr:col>1</xdr:col>
                    <xdr:colOff>95250</xdr:colOff>
                    <xdr:row>149</xdr:row>
                    <xdr:rowOff>19050</xdr:rowOff>
                  </to>
                </anchor>
              </controlPr>
            </control>
          </mc:Choice>
        </mc:AlternateContent>
        <mc:AlternateContent xmlns:mc="http://schemas.openxmlformats.org/markup-compatibility/2006">
          <mc:Choice Requires="x14">
            <control shapeId="1255" r:id="rId52" name="Check Box 231">
              <controlPr defaultSize="0" autoFill="0" autoLine="0" autoPict="0">
                <anchor moveWithCells="1">
                  <from>
                    <xdr:col>0</xdr:col>
                    <xdr:colOff>31750</xdr:colOff>
                    <xdr:row>152</xdr:row>
                    <xdr:rowOff>0</xdr:rowOff>
                  </from>
                  <to>
                    <xdr:col>1</xdr:col>
                    <xdr:colOff>95250</xdr:colOff>
                    <xdr:row>153</xdr:row>
                    <xdr:rowOff>19050</xdr:rowOff>
                  </to>
                </anchor>
              </controlPr>
            </control>
          </mc:Choice>
        </mc:AlternateContent>
        <mc:AlternateContent xmlns:mc="http://schemas.openxmlformats.org/markup-compatibility/2006">
          <mc:Choice Requires="x14">
            <control shapeId="1256" r:id="rId53" name="Check Box 232">
              <controlPr defaultSize="0" autoFill="0" autoLine="0" autoPict="0">
                <anchor moveWithCells="1">
                  <from>
                    <xdr:col>0</xdr:col>
                    <xdr:colOff>31750</xdr:colOff>
                    <xdr:row>153</xdr:row>
                    <xdr:rowOff>0</xdr:rowOff>
                  </from>
                  <to>
                    <xdr:col>1</xdr:col>
                    <xdr:colOff>95250</xdr:colOff>
                    <xdr:row>154</xdr:row>
                    <xdr:rowOff>19050</xdr:rowOff>
                  </to>
                </anchor>
              </controlPr>
            </control>
          </mc:Choice>
        </mc:AlternateContent>
        <mc:AlternateContent xmlns:mc="http://schemas.openxmlformats.org/markup-compatibility/2006">
          <mc:Choice Requires="x14">
            <control shapeId="1257" r:id="rId54" name="Check Box 233">
              <controlPr defaultSize="0" autoFill="0" autoLine="0" autoPict="0">
                <anchor moveWithCells="1">
                  <from>
                    <xdr:col>0</xdr:col>
                    <xdr:colOff>31750</xdr:colOff>
                    <xdr:row>158</xdr:row>
                    <xdr:rowOff>0</xdr:rowOff>
                  </from>
                  <to>
                    <xdr:col>1</xdr:col>
                    <xdr:colOff>95250</xdr:colOff>
                    <xdr:row>159</xdr:row>
                    <xdr:rowOff>0</xdr:rowOff>
                  </to>
                </anchor>
              </controlPr>
            </control>
          </mc:Choice>
        </mc:AlternateContent>
        <mc:AlternateContent xmlns:mc="http://schemas.openxmlformats.org/markup-compatibility/2006">
          <mc:Choice Requires="x14">
            <control shapeId="1258" r:id="rId55" name="Check Box 234">
              <controlPr defaultSize="0" autoFill="0" autoLine="0" autoPict="0">
                <anchor moveWithCells="1">
                  <from>
                    <xdr:col>0</xdr:col>
                    <xdr:colOff>31750</xdr:colOff>
                    <xdr:row>154</xdr:row>
                    <xdr:rowOff>0</xdr:rowOff>
                  </from>
                  <to>
                    <xdr:col>1</xdr:col>
                    <xdr:colOff>95250</xdr:colOff>
                    <xdr:row>155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Excel</RoutingRuleDescription>
    <Sub_x0020_Category xmlns="456539ab-cbcd-42af-bec1-5845d164726a" xsi:nil="true"/>
    <Format xmlns="456539ab-cbcd-42af-bec1-5845d164726a">Excel</Format>
    <Category xmlns="456539ab-cbcd-42af-bec1-5845d164726a" xsi:nil="true"/>
    <Description0 xmlns="456539ab-cbcd-42af-bec1-5845d164726a" xsi:nil="true"/>
    <Form_x0020_No_x0020_Sort xmlns="456539ab-cbcd-42af-bec1-5845d164726a">TC 58-051</Form_x0020_No_x0020_Sort>
    <Department xmlns="456539ab-cbcd-42af-bec1-5845d164726a">
      <Value>29</Value>
    </Depart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2154B8-C46F-42A1-9E27-A074BABF2D40}">
  <ds:schemaRefs>
    <ds:schemaRef ds:uri="http://schemas.microsoft.com/office/2006/metadata/properties"/>
    <ds:schemaRef ds:uri="http://schemas.microsoft.com/office/infopath/2007/PartnerControls"/>
    <ds:schemaRef ds:uri="http://schemas.microsoft.com/sharepoint/v3"/>
    <ds:schemaRef ds:uri="456539ab-cbcd-42af-bec1-5845d164726a"/>
  </ds:schemaRefs>
</ds:datastoreItem>
</file>

<file path=customXml/itemProps2.xml><?xml version="1.0" encoding="utf-8"?>
<ds:datastoreItem xmlns:ds="http://schemas.openxmlformats.org/officeDocument/2006/customXml" ds:itemID="{93B8C139-A4AC-486D-8173-4575FDC4A702}"/>
</file>

<file path=customXml/itemProps3.xml><?xml version="1.0" encoding="utf-8"?>
<ds:datastoreItem xmlns:ds="http://schemas.openxmlformats.org/officeDocument/2006/customXml" ds:itemID="{B08E34BA-A907-4E7F-86CA-E7D4ECB441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Record of Decision GAF</dc:title>
  <dc:creator>DellTest</dc:creator>
  <cp:lastModifiedBy>Jasper, Kim A (KYTC)</cp:lastModifiedBy>
  <cp:lastPrinted>2014-01-08T20:40:15Z</cp:lastPrinted>
  <dcterms:created xsi:type="dcterms:W3CDTF">2013-11-20T15:38:47Z</dcterms:created>
  <dcterms:modified xsi:type="dcterms:W3CDTF">2022-09-29T16:56:44Z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