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G23" i="1"/>
  <c r="E23"/>
  <c r="I23"/>
  <c r="H23"/>
  <c r="D23"/>
  <c r="C23"/>
</calcChain>
</file>

<file path=xl/sharedStrings.xml><?xml version="1.0" encoding="utf-8"?>
<sst xmlns="http://schemas.openxmlformats.org/spreadsheetml/2006/main" count="59" uniqueCount="48">
  <si>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</si>
  <si>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</si>
  <si>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</si>
  <si>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</si>
  <si>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</si>
  <si>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</si>
  <si>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</si>
  <si>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</si>
  <si>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</si>
  <si>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</si>
  <si>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</si>
  <si>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</si>
  <si>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</si>
  <si>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</si>
  <si>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3/8"</t>
  </si>
  <si>
    <t>No. 4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</si>
  <si>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</si>
  <si>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</si>
  <si>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</si>
  <si>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</si>
  <si>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</si>
  <si>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</si>
  <si>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</si>
  <si>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</si>
  <si>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</si>
  <si>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</si>
  <si>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</si>
  <si>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</si>
  <si>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</si>
  <si>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</si>
  <si>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</si>
  <si>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</si>
  <si>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</si>
  <si>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</si>
  <si>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</si>
  <si>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</si>
  <si>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</si>
  <si>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</si>
  <si>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</si>
  <si>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</si>
  <si>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Rev. 3/10</t>
  </si>
  <si>
    <t>Sample #:</t>
  </si>
  <si>
    <t>Copies: Central Office Materials</t>
  </si>
  <si>
    <t xml:space="preserve">              Section Engineer</t>
  </si>
  <si>
    <t>Concrete Sand</t>
  </si>
  <si>
    <t>No. 16</t>
  </si>
  <si>
    <t>No. 50</t>
  </si>
  <si>
    <t>No. 100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</si>
</sst>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40</v>
      </c>
    </row>
    <row r="3" spans="1:16" ht="18">
      <c r="A3" s="82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/>
      <c r="N3" s="3"/>
      <c r="O3" s="2"/>
      <c r="P3" s="3"/>
    </row>
    <row r="4" spans="1:16" ht="18">
      <c r="A4" s="82" t="s">
        <v>32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  <c r="M4"/>
      <c r="N4" s="3"/>
      <c r="O4" s="2"/>
      <c r="P4" s="3"/>
    </row>
    <row r="5" spans="1:16" ht="18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41</v>
      </c>
      <c r="B7" s="10"/>
      <c r="C7" s="52"/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33</v>
      </c>
      <c r="B9" s="51"/>
      <c r="C9" s="56"/>
      <c r="F9" s="10"/>
      <c r="G9" s="9"/>
      <c r="H9" s="9"/>
      <c r="I9" s="9"/>
      <c r="J9" s="9"/>
      <c r="K9" s="9"/>
      <c r="L9" s="26"/>
      <c r="M9"/>
    </row>
    <row r="10" spans="1:16">
      <c r="A10" s="23" t="s">
        <v>37</v>
      </c>
      <c r="B10" s="11"/>
      <c r="C10" s="65"/>
      <c r="D10" s="66"/>
      <c r="E10" s="10"/>
      <c r="F10" s="10"/>
      <c r="G10" s="10" t="s">
        <v>3</v>
      </c>
      <c r="H10" s="65"/>
      <c r="I10" s="66"/>
      <c r="J10" s="10"/>
      <c r="K10" s="15"/>
      <c r="L10" s="26"/>
      <c r="M10"/>
    </row>
    <row r="11" spans="1:16">
      <c r="A11" s="23" t="s">
        <v>2</v>
      </c>
      <c r="B11" s="10"/>
      <c r="C11" s="65"/>
      <c r="D11" s="76"/>
      <c r="E11" s="66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85" t="s">
        <v>44</v>
      </c>
      <c r="D12" s="86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35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5"/>
      <c r="D14" s="76"/>
      <c r="E14" s="66"/>
      <c r="F14" s="12"/>
      <c r="G14" s="10" t="s">
        <v>9</v>
      </c>
      <c r="H14" s="10"/>
      <c r="I14" s="65"/>
      <c r="J14" s="66"/>
      <c r="K14" s="10"/>
      <c r="L14" s="26"/>
      <c r="M14"/>
    </row>
    <row r="15" spans="1:16">
      <c r="A15" s="23" t="s">
        <v>10</v>
      </c>
      <c r="B15" s="10"/>
      <c r="C15" s="65"/>
      <c r="D15" s="76"/>
      <c r="E15" s="66"/>
      <c r="F15" s="10"/>
      <c r="G15" s="10" t="s">
        <v>11</v>
      </c>
      <c r="H15" s="10"/>
      <c r="I15" s="77"/>
      <c r="J15" s="78"/>
      <c r="K15" s="78"/>
      <c r="L15" s="79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3" t="s">
        <v>12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5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16</v>
      </c>
      <c r="B19" s="14"/>
      <c r="C19" s="54" t="s">
        <v>14</v>
      </c>
      <c r="D19" s="57" t="s">
        <v>15</v>
      </c>
      <c r="E19" s="62" t="s">
        <v>45</v>
      </c>
      <c r="F19" s="62"/>
      <c r="G19" s="57" t="s">
        <v>46</v>
      </c>
      <c r="H19" s="57" t="s">
        <v>47</v>
      </c>
      <c r="I19" s="57"/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57"/>
      <c r="K20" s="34"/>
      <c r="L20" s="35"/>
    </row>
    <row r="21" spans="1:16" ht="15">
      <c r="A21" s="53" t="s">
        <v>17</v>
      </c>
      <c r="B21" s="36"/>
      <c r="C21" s="52"/>
      <c r="D21" s="52"/>
      <c r="E21" s="63"/>
      <c r="F21" s="64"/>
      <c r="G21" s="52"/>
      <c r="H21" s="52"/>
      <c r="I21" s="59"/>
      <c r="K21" s="15"/>
      <c r="L21" s="26"/>
      <c r="O21" s="4"/>
    </row>
    <row r="22" spans="1:16">
      <c r="A22" s="53" t="s">
        <v>18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" si="0">IF(D21="","",IF(ABS(D21-D31)&lt;=6,"IN","OUT"))</f>
        <v/>
      </c>
      <c r="E23" s="34" t="str">
        <f>IF(E21="","",IF(ABS(E21-E31)&lt;=4,"IN","OUT"))</f>
        <v/>
      </c>
      <c r="F23" s="15"/>
      <c r="G23" s="34" t="str">
        <f>IF(G21="","",IF(ABS(G21-G31)&lt;=4,"IN","OUT"))</f>
        <v/>
      </c>
      <c r="H23" s="34" t="str">
        <f>IF(H21="","",IF(ABS(H21-H31)&lt;=4,"IN","OUT"))</f>
        <v/>
      </c>
      <c r="I23" s="57" t="str">
        <f>IF(I21="","",IF(ABS(I21-I31)&lt;=1,"IN","OUT"))</f>
        <v/>
      </c>
      <c r="J23" s="34"/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36</v>
      </c>
      <c r="B25" s="67"/>
      <c r="C25" s="68"/>
      <c r="D25" s="69"/>
      <c r="E25" s="15"/>
      <c r="F25" s="15"/>
      <c r="G25" s="29" t="s">
        <v>38</v>
      </c>
      <c r="H25" s="70"/>
      <c r="I25" s="71"/>
      <c r="J25" s="72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3" t="s">
        <v>19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16</v>
      </c>
      <c r="B29" s="40"/>
      <c r="C29" s="54" t="s">
        <v>14</v>
      </c>
      <c r="D29" s="57" t="s">
        <v>15</v>
      </c>
      <c r="E29" s="62" t="s">
        <v>45</v>
      </c>
      <c r="F29" s="62"/>
      <c r="G29" s="57" t="s">
        <v>46</v>
      </c>
      <c r="H29" s="57" t="s">
        <v>47</v>
      </c>
      <c r="I29" s="57"/>
      <c r="J29" s="34"/>
      <c r="K29" s="55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57"/>
      <c r="J30" s="34"/>
      <c r="K30" s="34"/>
      <c r="L30" s="26"/>
    </row>
    <row r="31" spans="1:16" ht="15">
      <c r="A31" s="53" t="s">
        <v>17</v>
      </c>
      <c r="B31" s="42"/>
      <c r="C31" s="52"/>
      <c r="D31" s="52"/>
      <c r="E31" s="63"/>
      <c r="F31" s="64"/>
      <c r="G31" s="52"/>
      <c r="H31" s="52"/>
      <c r="I31" s="59"/>
      <c r="J31" s="58"/>
      <c r="K31" s="15"/>
      <c r="L31" s="26"/>
      <c r="O31" s="4"/>
    </row>
    <row r="32" spans="1:16">
      <c r="A32" s="53" t="s">
        <v>18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36</v>
      </c>
      <c r="B34" s="70"/>
      <c r="C34" s="71"/>
      <c r="D34" s="72"/>
      <c r="E34" s="15"/>
      <c r="F34" s="15"/>
      <c r="G34" s="29" t="s">
        <v>38</v>
      </c>
      <c r="H34" s="70"/>
      <c r="I34" s="71"/>
      <c r="J34" s="72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39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20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21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22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23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24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25</v>
      </c>
      <c r="D47" s="15"/>
      <c r="E47" s="15"/>
      <c r="F47" s="15"/>
      <c r="G47" s="15"/>
      <c r="H47" s="80"/>
      <c r="I47" s="80"/>
      <c r="J47" s="80"/>
      <c r="K47" s="80"/>
      <c r="L47" s="81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26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27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28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29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30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42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43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31</v>
      </c>
      <c r="I60" s="50"/>
      <c r="J60" s="50"/>
      <c r="K60" s="60" t="s">
        <v>34</v>
      </c>
      <c r="L60" s="61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A3:L3"/>
    <mergeCell ref="A4:L4"/>
    <mergeCell ref="A5:L5"/>
    <mergeCell ref="H10:I10"/>
    <mergeCell ref="I14:J14"/>
    <mergeCell ref="C14:E14"/>
    <mergeCell ref="C11:E11"/>
    <mergeCell ref="C12:D12"/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35DC3-FC8A-454C-8217-D0AAEB1DBFFA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4619DF9-98E2-4A80-A60C-842EC9FBE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A260C-5366-4E1B-B888-4FFEBE115C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27000</vt:r8>
  </property>
</Properties>
</file>